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2750 - F INFRAESTRUCTURA PROVINCIAL\1- T12352 - RES746-26 - C. PUBLICO 01-26 - COMPUTADORAS\PAPELES DE TRABAJO\"/>
    </mc:Choice>
  </mc:AlternateContent>
  <xr:revisionPtr revIDLastSave="0" documentId="13_ncr:1_{61A98FE3-E028-4AD0-9055-6A38263D1A98}" xr6:coauthVersionLast="47" xr6:coauthVersionMax="47" xr10:uidLastSave="{00000000-0000-0000-0000-000000000000}"/>
  <bookViews>
    <workbookView xWindow="-108" yWindow="-108" windowWidth="23256" windowHeight="12456" xr2:uid="{FAEDF75E-691E-4772-9AA9-9ADA0E56861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51" i="1" l="1"/>
  <c r="F6" i="1"/>
  <c r="F8" i="1"/>
  <c r="F9" i="1"/>
  <c r="F10" i="1"/>
  <c r="F11" i="1"/>
  <c r="F12" i="1"/>
  <c r="F13" i="1"/>
  <c r="F15" i="1"/>
  <c r="F16" i="1"/>
  <c r="F17" i="1"/>
  <c r="F19" i="1"/>
  <c r="F21" i="1"/>
  <c r="F23" i="1"/>
  <c r="F25" i="1"/>
  <c r="F27" i="1"/>
  <c r="F28" i="1"/>
  <c r="F29" i="1"/>
  <c r="F31" i="1"/>
  <c r="F32" i="1"/>
  <c r="F33" i="1"/>
  <c r="F34" i="1"/>
  <c r="F35" i="1"/>
  <c r="F37" i="1"/>
  <c r="F38" i="1"/>
  <c r="F40" i="1"/>
  <c r="F42" i="1"/>
  <c r="F43" i="1"/>
  <c r="F44" i="1"/>
  <c r="F46" i="1"/>
  <c r="F47" i="1"/>
  <c r="F48" i="1"/>
  <c r="F49" i="1"/>
  <c r="F50" i="1"/>
  <c r="F5" i="1"/>
</calcChain>
</file>

<file path=xl/sharedStrings.xml><?xml version="1.0" encoding="utf-8"?>
<sst xmlns="http://schemas.openxmlformats.org/spreadsheetml/2006/main" count="89" uniqueCount="61">
  <si>
    <t>Área / Dependencia</t>
  </si>
  <si>
    <t>Especificaciones Técnicas</t>
  </si>
  <si>
    <t>Cantidad</t>
  </si>
  <si>
    <t>SECRETARIA GENERAL</t>
  </si>
  <si>
    <t>Secretaría General</t>
  </si>
  <si>
    <r>
      <t>Equipo de escritorio</t>
    </r>
    <r>
      <rPr>
        <sz val="9"/>
        <color rgb="FF000000"/>
        <rFont val="Arial"/>
        <family val="2"/>
      </rPr>
      <t>- Procesador Intel Core i5 de 12.ª generación – Memoria RAM 32 GB DDR4 – Almacenamiento SSD NVMe 1 TB – Placa de video 1 GB – Tarjeta de red inalámbrica USB 300 Mbps – Gabinete con fuente 500 W, teclado y mouse – Monitor 19" con conectividad HDMI y VGA</t>
    </r>
  </si>
  <si>
    <t>Impresora multifunción láser monocromática – Velocidad mínima 34 ppm – Conectividad WiFi – Función dúplex automático</t>
  </si>
  <si>
    <t>DIRECCION DE PROYECTOS</t>
  </si>
  <si>
    <t>Dirección de Proyectos</t>
  </si>
  <si>
    <r>
      <t>Equipo de escritorio-</t>
    </r>
    <r>
      <rPr>
        <sz val="9"/>
        <color rgb="FF000000"/>
        <rFont val="Arial"/>
        <family val="2"/>
      </rPr>
      <t xml:space="preserve"> Procesador Intel Core i7 de 14.ª generación – Memoria RAM 16 GB DDR4 3200 MHz – Almacenamiento SSD NVMe 960 GB – Placa de video 6 GB GDDR6 – Fuente 650 W 80+ Gold modular – Gabinete con ventilador RGB, teclado y mouse – Monitor 19" con conectividad HDMI y VGA</t>
    </r>
  </si>
  <si>
    <r>
      <t>Equipo de escritorio avanzado</t>
    </r>
    <r>
      <rPr>
        <sz val="9"/>
        <color rgb="FF000000"/>
        <rFont val="Arial"/>
        <family val="2"/>
      </rPr>
      <t xml:space="preserve"> – Procesador Intel Core i7 de 14.ª generación – Memoria RAM 32 GB DDR4 3200 MHz (2 x 16 GB) – Almacenamiento SSD NVMe 960 GB – Placa de video 6 GB GDDR6 – Fuente 850 W 80+ Gold modular – Gabinete con ventilador RGB, teclado y mouse – Monitor 19" con conectividad HDMI y VGA</t>
    </r>
  </si>
  <si>
    <r>
      <t>Equipo de escritorio</t>
    </r>
    <r>
      <rPr>
        <sz val="9"/>
        <color rgb="FF000000"/>
        <rFont val="Arial"/>
        <family val="2"/>
      </rPr>
      <t xml:space="preserve"> – Procesador Intel Core i7 de 14.ª generación – Memoria RAM 16 GB DDR4 3200 MHz – Almacenamiento SSD NVMe 960 GB – Placa de video 6 GB GDDR6 – Fuente 850 W 80+ Gold modular – Gabinete con ventilador RGB, teclado y mouse – Monitor 19" con conectividad HDMI y VGA</t>
    </r>
  </si>
  <si>
    <t>Fuente de alimentación 1000 W 80+ Platinum modular</t>
  </si>
  <si>
    <t>Fuente de alimentación 850 W 80+ Gold modular + Memoria RAM 32 GB DDR4 3200 MHz (2 x 16 GB)</t>
  </si>
  <si>
    <t>Módulo de memoria RAM DDR4 16 GB 3200 MHz</t>
  </si>
  <si>
    <t>DIRECCION DE LICITACIONES Y CERTIFICACIONES</t>
  </si>
  <si>
    <t>Dirección de Licitaciones y Certificaciones</t>
  </si>
  <si>
    <r>
      <t>Equipo de escritorio</t>
    </r>
    <r>
      <rPr>
        <sz val="9"/>
        <color rgb="FF000000"/>
        <rFont val="Arial"/>
        <family val="2"/>
      </rPr>
      <t xml:space="preserve"> – Procesador Intel Core i5 de 12.ª generación – Memoria RAM 16 GB DDR4 3200 MHz – Almacenamiento SSD NVMe 240 GB – Placa de video 1 GB – Gabinete con fuente 500 W, teclado y mouse – Monitor 22" con conectividad HDMI y VGA</t>
    </r>
  </si>
  <si>
    <t>Impresora láser monocromática – Velocidad mínima 21 ppm – Conectividad WiFi</t>
  </si>
  <si>
    <r>
      <t>Notebook</t>
    </r>
    <r>
      <rPr>
        <sz val="9"/>
        <color rgb="FF000000"/>
        <rFont val="Arial"/>
        <family val="2"/>
      </rPr>
      <t xml:space="preserve"> – Procesador AMD Ryzen 3 – Memoria RAM 8 GB – Almacenamiento SSD 256 GB – Pantalla 15.6" – Sistema operativo Windows 11</t>
    </r>
  </si>
  <si>
    <t>DIRECCION DE ADMINISTRACIÓN</t>
  </si>
  <si>
    <t xml:space="preserve">Dirección de Administración </t>
  </si>
  <si>
    <r>
      <t>Equipo de escritorio</t>
    </r>
    <r>
      <rPr>
        <sz val="9"/>
        <color rgb="FF000000"/>
        <rFont val="Arial"/>
        <family val="2"/>
      </rPr>
      <t xml:space="preserve"> – Procesador Intel Core i3 de 14.ª generación – Memoria RAM 16 GB DDR4 3200 MHz – Almacenamiento SSD NVMe 1 TB – Placa de video 1 GB – Gabinete con fuente 500 W, teclado y mouse – Monitor 19" con conectividad HDMI y VGA</t>
    </r>
  </si>
  <si>
    <t>RENDICIONES</t>
  </si>
  <si>
    <t>Rendiciones</t>
  </si>
  <si>
    <t>TESORERIA</t>
  </si>
  <si>
    <t>Tesorería</t>
  </si>
  <si>
    <t>CONTABLE</t>
  </si>
  <si>
    <t>Contable</t>
  </si>
  <si>
    <t>BIENES PATRIMONIALES</t>
  </si>
  <si>
    <t>Bienes Patrimoniales</t>
  </si>
  <si>
    <t>Impresora multifunción color de inyección de tinta con sistema de tinta continua – Conectividad WiFi</t>
  </si>
  <si>
    <t>Cámara digital compacta para video 4K</t>
  </si>
  <si>
    <t xml:space="preserve">DIRECCION DE OBRAS </t>
  </si>
  <si>
    <t>Dirección de Obras</t>
  </si>
  <si>
    <t>Escáner de documentos con alimentador automático de hojas</t>
  </si>
  <si>
    <t>Impresora multifunción láser monocromática con fax y dúplex automático</t>
  </si>
  <si>
    <r>
      <t>Equipo de escritorio</t>
    </r>
    <r>
      <rPr>
        <sz val="9"/>
        <color rgb="FF000000"/>
        <rFont val="Arial"/>
        <family val="2"/>
      </rPr>
      <t xml:space="preserve"> – Procesador Intel Core i7 de 12.ª generación – Memoria RAM 8 GB DDR4 – Almacenamiento SSD NVMe 512 GB – Placa de video 1 GB – Gabinete con fuente 500 W, teclado y mouse – Monitor 19" con conectividad HDMI y VGA</t>
    </r>
  </si>
  <si>
    <t>Teclado y mouse USB</t>
  </si>
  <si>
    <t>RECURSOS HUMANOS</t>
  </si>
  <si>
    <t>Recursos Humanos</t>
  </si>
  <si>
    <r>
      <t xml:space="preserve">Equipo de escritorio – </t>
    </r>
    <r>
      <rPr>
        <sz val="9"/>
        <color rgb="FF000000"/>
        <rFont val="Arial"/>
        <family val="2"/>
      </rPr>
      <t>Procesador AMD Ryzen 3 de 4.ª generación – Memoria RAM 16 GB DDR4 3200 MHz (2 x 8 GB) – Almacenamiento SSD NVMe 256 GB + HDD 1 TB SATA – Gabinete con fuente 500 W, teclado y mouse – Monitor 19" con conectividad HDMI y VGA</t>
    </r>
  </si>
  <si>
    <t>DIRECCION DE UNIDAD DE PLANIFICACIÓN SECTORIAL</t>
  </si>
  <si>
    <t>Dirección de Unidad de Planificación Sectorial</t>
  </si>
  <si>
    <r>
      <t xml:space="preserve">Equipo de escritorio – </t>
    </r>
    <r>
      <rPr>
        <sz val="9"/>
        <color rgb="FF000000"/>
        <rFont val="Arial"/>
        <family val="2"/>
      </rPr>
      <t>Procesador Intel Core i7 de 12.ª generación – Memoria RAM 16 GB DDR4 – Almacenamiento SSD NVMe 480 GB – Gabinete con fuente 500 W, teclado y mouse – Monitor 19" con conectividad HDMI y VGA</t>
    </r>
  </si>
  <si>
    <t>DELEGACIÓN DE SAENZ PEÑA</t>
  </si>
  <si>
    <t>Delegación de Saenz Peña</t>
  </si>
  <si>
    <r>
      <t xml:space="preserve">Notebook para uso intensivo – </t>
    </r>
    <r>
      <rPr>
        <sz val="9"/>
        <color rgb="FF000000"/>
        <rFont val="Arial"/>
        <family val="2"/>
      </rPr>
      <t>Procesador Intel Core i7 de 13.ª generación – Memoria RAM 16 GB – Almacenamiento SSD 512 GB – Placa de video dedicada 8 GB – Pantalla 16" – Sistema operativo Windows 11</t>
    </r>
  </si>
  <si>
    <r>
      <t>Equipo AIO (Todo en Uno)</t>
    </r>
    <r>
      <rPr>
        <sz val="9"/>
        <color rgb="FF000000"/>
        <rFont val="Arial"/>
        <family val="2"/>
      </rPr>
      <t xml:space="preserve"> – Procesador Intel Core i5 – Memoria RAM 16 GB DDR5 (8 GB base + 8 GB ampliación) – Almacenamiento SSD 512 GB – Sistema operativo Windows 11 Pro</t>
    </r>
  </si>
  <si>
    <t>SUBSECRETARIA DE COORDINACIÓN PRESUPUESTARIA</t>
  </si>
  <si>
    <t>Subsecretaría de Coordinación Presupuestaria</t>
  </si>
  <si>
    <r>
      <t xml:space="preserve">Notebook – </t>
    </r>
    <r>
      <rPr>
        <sz val="9"/>
        <color rgb="FF000000"/>
        <rFont val="Arial"/>
        <family val="2"/>
      </rPr>
      <t>Procesador Intel Core i5 de 13.ª generación con pantalla táctil – Memoria RAM 16 GB – Almacenamiento SSD NVMe 512 GB – Pantalla 15.3" – Sistema operativo Windows 11</t>
    </r>
  </si>
  <si>
    <r>
      <t xml:space="preserve">Equipo de escritorio – </t>
    </r>
    <r>
      <rPr>
        <sz val="9"/>
        <color rgb="FF000000"/>
        <rFont val="Arial"/>
        <family val="2"/>
      </rPr>
      <t>Procesador Intel Core i5 de 12.ª generación – Memoria RAM 32 GB DDR4 3200 MHz (2 x 16 GB) – Almacenamiento SSD NVMe 1 TB – Placa de video 1 GB – Tarjeta de red inalámbrica USB 300 Mbps – Gabinete con fuente 500 W, teclado y mouse – Monitor 19" con conectividad HDMI y VGA</t>
    </r>
  </si>
  <si>
    <r>
      <t xml:space="preserve">Equipo de escritorio para uso profesional CAD/GIS – </t>
    </r>
    <r>
      <rPr>
        <sz val="9"/>
        <color rgb="FF000000"/>
        <rFont val="Arial"/>
        <family val="2"/>
      </rPr>
      <t>Procesador Intel Core i7 de 14.ª generación – Memoria RAM 32 GB DDR4 3200 MHz – Almacenamiento SSD NVMe 240 GB – Placa de video 6 GB GDDR6 – Fuente 850 W 80+ Gold modular – Gabinete con ventilador RGB, teclado y mouse – Monitor 22" con conectividad HDMI y VGA</t>
    </r>
  </si>
  <si>
    <r>
      <t xml:space="preserve">Monitor 22" </t>
    </r>
    <r>
      <rPr>
        <sz val="9"/>
        <color rgb="FF000000"/>
        <rFont val="Arial"/>
        <family val="2"/>
      </rPr>
      <t>con conectividad HDMI y VGA – Soporte VESA</t>
    </r>
  </si>
  <si>
    <r>
      <t xml:space="preserve">Notebook para uso profesional – </t>
    </r>
    <r>
      <rPr>
        <sz val="9"/>
        <color rgb="FF000000"/>
        <rFont val="Arial"/>
        <family val="2"/>
      </rPr>
      <t>Procesador Intel Core i5 de 13.ª generación – Memoria RAM 16 GB – Almacenamiento SSD 512 GB – Placa de video dedicada – Pantalla 16"</t>
    </r>
  </si>
  <si>
    <t>Renglón</t>
  </si>
  <si>
    <t>Precio Unitario</t>
  </si>
  <si>
    <t>Subtotal</t>
  </si>
  <si>
    <t>Marca</t>
  </si>
  <si>
    <t>Detalle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</si>
</sst>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7" x14ac:knownFonts="1"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FFFFFF"/>
      <name val="Arial"/>
      <family val="2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2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44" fontId="1" fillId="0" borderId="1" xfId="1" applyFont="1" applyBorder="1" applyAlignment="1">
      <alignment horizontal="center" vertical="center" wrapText="1"/>
    </xf>
    <xf numFmtId="44" fontId="3" fillId="0" borderId="1" xfId="1" applyFont="1" applyBorder="1"/>
    <xf numFmtId="44" fontId="3" fillId="0" borderId="0" xfId="1" applyFont="1"/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44" fontId="3" fillId="4" borderId="1" xfId="1" applyFont="1" applyFill="1" applyBorder="1"/>
    <xf numFmtId="0" fontId="3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6741A-CAB5-4BFB-99F9-E9ED0F8B575D}">
  <dimension ref="A3:H51"/>
  <sheetViews>
    <sheetView tabSelected="1" workbookViewId="0">
      <selection activeCell="C57" sqref="C57"/>
    </sheetView>
  </sheetViews>
  <sheetFormatPr baseColWidth="10" defaultColWidth="11.44140625" defaultRowHeight="11.4" x14ac:dyDescent="0.2"/>
  <cols>
    <col min="1" max="1" width="11.44140625" style="9"/>
    <col min="2" max="2" width="15.5546875" style="10" customWidth="1"/>
    <col min="3" max="3" width="56.6640625" style="10" customWidth="1"/>
    <col min="4" max="4" width="11.44140625" style="10"/>
    <col min="5" max="6" width="11.44140625" style="17"/>
    <col min="7" max="16384" width="11.44140625" style="10"/>
  </cols>
  <sheetData>
    <row r="3" spans="1:8" ht="24" x14ac:dyDescent="0.2">
      <c r="A3" s="12" t="s">
        <v>56</v>
      </c>
      <c r="B3" s="13" t="s">
        <v>0</v>
      </c>
      <c r="C3" s="13" t="s">
        <v>1</v>
      </c>
      <c r="D3" s="13" t="s">
        <v>2</v>
      </c>
      <c r="E3" s="15" t="s">
        <v>57</v>
      </c>
      <c r="F3" s="15" t="s">
        <v>58</v>
      </c>
      <c r="G3" s="13" t="s">
        <v>59</v>
      </c>
      <c r="H3" s="13" t="s">
        <v>60</v>
      </c>
    </row>
    <row r="4" spans="1:8" ht="15" customHeight="1" x14ac:dyDescent="0.2">
      <c r="A4" s="18" t="s">
        <v>3</v>
      </c>
      <c r="B4" s="19"/>
      <c r="C4" s="19"/>
      <c r="D4" s="20"/>
      <c r="E4" s="21"/>
      <c r="F4" s="21"/>
      <c r="G4" s="22"/>
      <c r="H4" s="22"/>
    </row>
    <row r="5" spans="1:8" ht="46.2" x14ac:dyDescent="0.2">
      <c r="A5" s="11">
        <v>1</v>
      </c>
      <c r="B5" s="1" t="s">
        <v>4</v>
      </c>
      <c r="C5" s="2" t="s">
        <v>5</v>
      </c>
      <c r="D5" s="3">
        <v>4</v>
      </c>
      <c r="E5" s="16"/>
      <c r="F5" s="16">
        <f>+E5*D5</f>
        <v>0</v>
      </c>
      <c r="G5" s="14"/>
      <c r="H5" s="14"/>
    </row>
    <row r="6" spans="1:8" ht="22.8" x14ac:dyDescent="0.2">
      <c r="A6" s="11">
        <v>2</v>
      </c>
      <c r="B6" s="6" t="s">
        <v>4</v>
      </c>
      <c r="C6" s="6" t="s">
        <v>6</v>
      </c>
      <c r="D6" s="8">
        <v>1</v>
      </c>
      <c r="E6" s="16"/>
      <c r="F6" s="16">
        <f t="shared" ref="F6:F50" si="0">+E6*D6</f>
        <v>0</v>
      </c>
      <c r="G6" s="14"/>
      <c r="H6" s="14"/>
    </row>
    <row r="7" spans="1:8" ht="15" customHeight="1" x14ac:dyDescent="0.2">
      <c r="A7" s="18" t="s">
        <v>7</v>
      </c>
      <c r="B7" s="19"/>
      <c r="C7" s="19"/>
      <c r="D7" s="20"/>
      <c r="E7" s="21"/>
      <c r="F7" s="21"/>
      <c r="G7" s="22"/>
      <c r="H7" s="22"/>
    </row>
    <row r="8" spans="1:8" ht="57.6" x14ac:dyDescent="0.2">
      <c r="A8" s="11">
        <v>3</v>
      </c>
      <c r="B8" s="1" t="s">
        <v>8</v>
      </c>
      <c r="C8" s="2" t="s">
        <v>9</v>
      </c>
      <c r="D8" s="3">
        <v>14</v>
      </c>
      <c r="E8" s="16"/>
      <c r="F8" s="16">
        <f t="shared" si="0"/>
        <v>0</v>
      </c>
      <c r="G8" s="14"/>
      <c r="H8" s="14"/>
    </row>
    <row r="9" spans="1:8" ht="57.6" x14ac:dyDescent="0.2">
      <c r="A9" s="11">
        <v>4</v>
      </c>
      <c r="B9" s="6" t="s">
        <v>8</v>
      </c>
      <c r="C9" s="7" t="s">
        <v>10</v>
      </c>
      <c r="D9" s="8">
        <v>1</v>
      </c>
      <c r="E9" s="16"/>
      <c r="F9" s="16">
        <f t="shared" si="0"/>
        <v>0</v>
      </c>
      <c r="G9" s="14"/>
      <c r="H9" s="14"/>
    </row>
    <row r="10" spans="1:8" ht="57.6" x14ac:dyDescent="0.2">
      <c r="A10" s="11">
        <v>5</v>
      </c>
      <c r="B10" s="1" t="s">
        <v>8</v>
      </c>
      <c r="C10" s="2" t="s">
        <v>11</v>
      </c>
      <c r="D10" s="3">
        <v>6</v>
      </c>
      <c r="E10" s="16"/>
      <c r="F10" s="16">
        <f t="shared" si="0"/>
        <v>0</v>
      </c>
      <c r="G10" s="14"/>
      <c r="H10" s="14"/>
    </row>
    <row r="11" spans="1:8" ht="22.8" x14ac:dyDescent="0.2">
      <c r="A11" s="11">
        <v>6</v>
      </c>
      <c r="B11" s="4" t="s">
        <v>8</v>
      </c>
      <c r="C11" s="4" t="s">
        <v>12</v>
      </c>
      <c r="D11" s="5">
        <v>2</v>
      </c>
      <c r="E11" s="16"/>
      <c r="F11" s="16">
        <f t="shared" si="0"/>
        <v>0</v>
      </c>
      <c r="G11" s="14"/>
      <c r="H11" s="14"/>
    </row>
    <row r="12" spans="1:8" ht="22.8" x14ac:dyDescent="0.2">
      <c r="A12" s="11">
        <v>7</v>
      </c>
      <c r="B12" s="1" t="s">
        <v>8</v>
      </c>
      <c r="C12" s="1" t="s">
        <v>13</v>
      </c>
      <c r="D12" s="3">
        <v>3</v>
      </c>
      <c r="E12" s="16"/>
      <c r="F12" s="16">
        <f t="shared" si="0"/>
        <v>0</v>
      </c>
      <c r="G12" s="14"/>
      <c r="H12" s="14"/>
    </row>
    <row r="13" spans="1:8" ht="22.8" x14ac:dyDescent="0.2">
      <c r="A13" s="11">
        <v>8</v>
      </c>
      <c r="B13" s="4" t="s">
        <v>8</v>
      </c>
      <c r="C13" s="4" t="s">
        <v>14</v>
      </c>
      <c r="D13" s="5">
        <v>2</v>
      </c>
      <c r="E13" s="16"/>
      <c r="F13" s="16">
        <f t="shared" si="0"/>
        <v>0</v>
      </c>
      <c r="G13" s="14"/>
      <c r="H13" s="14"/>
    </row>
    <row r="14" spans="1:8" ht="15" customHeight="1" x14ac:dyDescent="0.2">
      <c r="A14" s="18" t="s">
        <v>15</v>
      </c>
      <c r="B14" s="19"/>
      <c r="C14" s="19"/>
      <c r="D14" s="20"/>
      <c r="E14" s="21"/>
      <c r="F14" s="21"/>
      <c r="G14" s="22"/>
      <c r="H14" s="22"/>
    </row>
    <row r="15" spans="1:8" ht="46.2" x14ac:dyDescent="0.2">
      <c r="A15" s="11">
        <v>9</v>
      </c>
      <c r="B15" s="1" t="s">
        <v>16</v>
      </c>
      <c r="C15" s="2" t="s">
        <v>17</v>
      </c>
      <c r="D15" s="3">
        <v>2</v>
      </c>
      <c r="E15" s="16"/>
      <c r="F15" s="16">
        <f t="shared" si="0"/>
        <v>0</v>
      </c>
      <c r="G15" s="14"/>
      <c r="H15" s="14"/>
    </row>
    <row r="16" spans="1:8" ht="34.200000000000003" x14ac:dyDescent="0.2">
      <c r="A16" s="11">
        <v>10</v>
      </c>
      <c r="B16" s="4" t="s">
        <v>16</v>
      </c>
      <c r="C16" s="4" t="s">
        <v>18</v>
      </c>
      <c r="D16" s="5">
        <v>1</v>
      </c>
      <c r="E16" s="16"/>
      <c r="F16" s="16">
        <f t="shared" si="0"/>
        <v>0</v>
      </c>
      <c r="G16" s="14"/>
      <c r="H16" s="14"/>
    </row>
    <row r="17" spans="1:8" ht="34.799999999999997" x14ac:dyDescent="0.2">
      <c r="A17" s="11">
        <v>11</v>
      </c>
      <c r="B17" s="1" t="s">
        <v>16</v>
      </c>
      <c r="C17" s="2" t="s">
        <v>19</v>
      </c>
      <c r="D17" s="3">
        <v>1</v>
      </c>
      <c r="E17" s="16"/>
      <c r="F17" s="16">
        <f t="shared" si="0"/>
        <v>0</v>
      </c>
      <c r="G17" s="14"/>
      <c r="H17" s="14"/>
    </row>
    <row r="18" spans="1:8" ht="15" customHeight="1" x14ac:dyDescent="0.2">
      <c r="A18" s="18" t="s">
        <v>20</v>
      </c>
      <c r="B18" s="19"/>
      <c r="C18" s="19"/>
      <c r="D18" s="20"/>
      <c r="E18" s="21"/>
      <c r="F18" s="21"/>
      <c r="G18" s="22"/>
      <c r="H18" s="22"/>
    </row>
    <row r="19" spans="1:8" ht="46.2" x14ac:dyDescent="0.2">
      <c r="A19" s="11">
        <v>12</v>
      </c>
      <c r="B19" s="1" t="s">
        <v>21</v>
      </c>
      <c r="C19" s="2" t="s">
        <v>22</v>
      </c>
      <c r="D19" s="3">
        <v>1</v>
      </c>
      <c r="E19" s="16"/>
      <c r="F19" s="16">
        <f t="shared" si="0"/>
        <v>0</v>
      </c>
      <c r="G19" s="14"/>
      <c r="H19" s="14"/>
    </row>
    <row r="20" spans="1:8" ht="15" customHeight="1" x14ac:dyDescent="0.2">
      <c r="A20" s="18" t="s">
        <v>23</v>
      </c>
      <c r="B20" s="19"/>
      <c r="C20" s="19"/>
      <c r="D20" s="20"/>
      <c r="E20" s="21"/>
      <c r="F20" s="21"/>
      <c r="G20" s="22"/>
      <c r="H20" s="22"/>
    </row>
    <row r="21" spans="1:8" ht="46.2" x14ac:dyDescent="0.2">
      <c r="A21" s="11">
        <v>13</v>
      </c>
      <c r="B21" s="1" t="s">
        <v>24</v>
      </c>
      <c r="C21" s="2" t="s">
        <v>22</v>
      </c>
      <c r="D21" s="3">
        <v>1</v>
      </c>
      <c r="E21" s="16"/>
      <c r="F21" s="16">
        <f t="shared" si="0"/>
        <v>0</v>
      </c>
      <c r="G21" s="14"/>
      <c r="H21" s="14"/>
    </row>
    <row r="22" spans="1:8" ht="15" customHeight="1" x14ac:dyDescent="0.2">
      <c r="A22" s="18" t="s">
        <v>25</v>
      </c>
      <c r="B22" s="19"/>
      <c r="C22" s="19"/>
      <c r="D22" s="20"/>
      <c r="E22" s="21"/>
      <c r="F22" s="21"/>
      <c r="G22" s="22"/>
      <c r="H22" s="22"/>
    </row>
    <row r="23" spans="1:8" ht="46.2" x14ac:dyDescent="0.2">
      <c r="A23" s="11">
        <v>14</v>
      </c>
      <c r="B23" s="1" t="s">
        <v>26</v>
      </c>
      <c r="C23" s="2" t="s">
        <v>22</v>
      </c>
      <c r="D23" s="3">
        <v>1</v>
      </c>
      <c r="E23" s="16"/>
      <c r="F23" s="16">
        <f t="shared" si="0"/>
        <v>0</v>
      </c>
      <c r="G23" s="14"/>
      <c r="H23" s="14"/>
    </row>
    <row r="24" spans="1:8" ht="12" x14ac:dyDescent="0.2">
      <c r="A24" s="18" t="s">
        <v>27</v>
      </c>
      <c r="B24" s="19"/>
      <c r="C24" s="19"/>
      <c r="D24" s="20"/>
      <c r="E24" s="21"/>
      <c r="F24" s="21"/>
      <c r="G24" s="22"/>
      <c r="H24" s="22"/>
    </row>
    <row r="25" spans="1:8" ht="46.2" x14ac:dyDescent="0.2">
      <c r="A25" s="11">
        <v>15</v>
      </c>
      <c r="B25" s="1" t="s">
        <v>28</v>
      </c>
      <c r="C25" s="2" t="s">
        <v>22</v>
      </c>
      <c r="D25" s="3">
        <v>1</v>
      </c>
      <c r="E25" s="16"/>
      <c r="F25" s="16">
        <f t="shared" si="0"/>
        <v>0</v>
      </c>
      <c r="G25" s="14"/>
      <c r="H25" s="14"/>
    </row>
    <row r="26" spans="1:8" ht="15" customHeight="1" x14ac:dyDescent="0.2">
      <c r="A26" s="18" t="s">
        <v>29</v>
      </c>
      <c r="B26" s="19"/>
      <c r="C26" s="19"/>
      <c r="D26" s="20"/>
      <c r="E26" s="21"/>
      <c r="F26" s="21"/>
      <c r="G26" s="22"/>
      <c r="H26" s="22"/>
    </row>
    <row r="27" spans="1:8" ht="46.2" x14ac:dyDescent="0.2">
      <c r="A27" s="11">
        <v>16</v>
      </c>
      <c r="B27" s="1" t="s">
        <v>30</v>
      </c>
      <c r="C27" s="2" t="s">
        <v>22</v>
      </c>
      <c r="D27" s="3">
        <v>2</v>
      </c>
      <c r="E27" s="16"/>
      <c r="F27" s="16">
        <f t="shared" si="0"/>
        <v>0</v>
      </c>
      <c r="G27" s="14"/>
      <c r="H27" s="14"/>
    </row>
    <row r="28" spans="1:8" ht="22.8" x14ac:dyDescent="0.2">
      <c r="A28" s="11">
        <v>17</v>
      </c>
      <c r="B28" s="6" t="s">
        <v>30</v>
      </c>
      <c r="C28" s="6" t="s">
        <v>31</v>
      </c>
      <c r="D28" s="8">
        <v>1</v>
      </c>
      <c r="E28" s="16"/>
      <c r="F28" s="16">
        <f t="shared" si="0"/>
        <v>0</v>
      </c>
      <c r="G28" s="14"/>
      <c r="H28" s="14"/>
    </row>
    <row r="29" spans="1:8" ht="22.8" x14ac:dyDescent="0.2">
      <c r="A29" s="11">
        <v>18</v>
      </c>
      <c r="B29" s="1" t="s">
        <v>30</v>
      </c>
      <c r="C29" s="1" t="s">
        <v>32</v>
      </c>
      <c r="D29" s="3">
        <v>1</v>
      </c>
      <c r="E29" s="16"/>
      <c r="F29" s="16">
        <f t="shared" si="0"/>
        <v>0</v>
      </c>
      <c r="G29" s="14"/>
      <c r="H29" s="14"/>
    </row>
    <row r="30" spans="1:8" ht="15" customHeight="1" x14ac:dyDescent="0.2">
      <c r="A30" s="18" t="s">
        <v>33</v>
      </c>
      <c r="B30" s="19"/>
      <c r="C30" s="19"/>
      <c r="D30" s="20"/>
      <c r="E30" s="21"/>
      <c r="F30" s="21"/>
      <c r="G30" s="22"/>
      <c r="H30" s="22"/>
    </row>
    <row r="31" spans="1:8" ht="22.8" x14ac:dyDescent="0.2">
      <c r="A31" s="11">
        <v>19</v>
      </c>
      <c r="B31" s="1" t="s">
        <v>34</v>
      </c>
      <c r="C31" s="1" t="s">
        <v>18</v>
      </c>
      <c r="D31" s="3">
        <v>1</v>
      </c>
      <c r="E31" s="16"/>
      <c r="F31" s="16">
        <f t="shared" si="0"/>
        <v>0</v>
      </c>
      <c r="G31" s="14"/>
      <c r="H31" s="14"/>
    </row>
    <row r="32" spans="1:8" x14ac:dyDescent="0.2">
      <c r="A32" s="11">
        <v>20</v>
      </c>
      <c r="B32" s="1" t="s">
        <v>34</v>
      </c>
      <c r="C32" s="1" t="s">
        <v>35</v>
      </c>
      <c r="D32" s="3">
        <v>1</v>
      </c>
      <c r="E32" s="16"/>
      <c r="F32" s="16">
        <f t="shared" si="0"/>
        <v>0</v>
      </c>
      <c r="G32" s="14"/>
      <c r="H32" s="14"/>
    </row>
    <row r="33" spans="1:8" x14ac:dyDescent="0.2">
      <c r="A33" s="11">
        <v>21</v>
      </c>
      <c r="B33" s="1" t="s">
        <v>34</v>
      </c>
      <c r="C33" s="1" t="s">
        <v>36</v>
      </c>
      <c r="D33" s="3">
        <v>1</v>
      </c>
      <c r="E33" s="16"/>
      <c r="F33" s="16">
        <f t="shared" si="0"/>
        <v>0</v>
      </c>
      <c r="G33" s="14"/>
      <c r="H33" s="14"/>
    </row>
    <row r="34" spans="1:8" ht="46.2" x14ac:dyDescent="0.2">
      <c r="A34" s="11">
        <v>22</v>
      </c>
      <c r="B34" s="1" t="s">
        <v>34</v>
      </c>
      <c r="C34" s="2" t="s">
        <v>37</v>
      </c>
      <c r="D34" s="3">
        <v>1</v>
      </c>
      <c r="E34" s="16"/>
      <c r="F34" s="16">
        <f t="shared" si="0"/>
        <v>0</v>
      </c>
      <c r="G34" s="14"/>
      <c r="H34" s="14"/>
    </row>
    <row r="35" spans="1:8" x14ac:dyDescent="0.2">
      <c r="A35" s="11">
        <v>23</v>
      </c>
      <c r="B35" s="1" t="s">
        <v>34</v>
      </c>
      <c r="C35" s="1" t="s">
        <v>38</v>
      </c>
      <c r="D35" s="3">
        <v>3</v>
      </c>
      <c r="E35" s="16"/>
      <c r="F35" s="16">
        <f t="shared" si="0"/>
        <v>0</v>
      </c>
      <c r="G35" s="14"/>
      <c r="H35" s="14"/>
    </row>
    <row r="36" spans="1:8" ht="15" customHeight="1" x14ac:dyDescent="0.2">
      <c r="A36" s="18" t="s">
        <v>39</v>
      </c>
      <c r="B36" s="19"/>
      <c r="C36" s="19"/>
      <c r="D36" s="20"/>
      <c r="E36" s="21"/>
      <c r="F36" s="21"/>
      <c r="G36" s="22"/>
      <c r="H36" s="22"/>
    </row>
    <row r="37" spans="1:8" ht="46.2" x14ac:dyDescent="0.2">
      <c r="A37" s="11">
        <v>24</v>
      </c>
      <c r="B37" s="1" t="s">
        <v>40</v>
      </c>
      <c r="C37" s="2" t="s">
        <v>41</v>
      </c>
      <c r="D37" s="3">
        <v>5</v>
      </c>
      <c r="E37" s="16"/>
      <c r="F37" s="16">
        <f t="shared" si="0"/>
        <v>0</v>
      </c>
      <c r="G37" s="14"/>
      <c r="H37" s="14"/>
    </row>
    <row r="38" spans="1:8" x14ac:dyDescent="0.2">
      <c r="A38" s="11">
        <v>25</v>
      </c>
      <c r="B38" s="6" t="s">
        <v>40</v>
      </c>
      <c r="C38" s="6" t="s">
        <v>35</v>
      </c>
      <c r="D38" s="8">
        <v>2</v>
      </c>
      <c r="E38" s="16"/>
      <c r="F38" s="16">
        <f t="shared" si="0"/>
        <v>0</v>
      </c>
      <c r="G38" s="14"/>
      <c r="H38" s="14"/>
    </row>
    <row r="39" spans="1:8" ht="15" customHeight="1" x14ac:dyDescent="0.2">
      <c r="A39" s="18" t="s">
        <v>42</v>
      </c>
      <c r="B39" s="19"/>
      <c r="C39" s="19"/>
      <c r="D39" s="20"/>
      <c r="E39" s="21"/>
      <c r="F39" s="21"/>
      <c r="G39" s="22"/>
      <c r="H39" s="22"/>
    </row>
    <row r="40" spans="1:8" ht="46.2" x14ac:dyDescent="0.2">
      <c r="A40" s="11">
        <v>26</v>
      </c>
      <c r="B40" s="1" t="s">
        <v>43</v>
      </c>
      <c r="C40" s="2" t="s">
        <v>44</v>
      </c>
      <c r="D40" s="3">
        <v>2</v>
      </c>
      <c r="E40" s="16"/>
      <c r="F40" s="16">
        <f t="shared" si="0"/>
        <v>0</v>
      </c>
      <c r="G40" s="14"/>
      <c r="H40" s="14"/>
    </row>
    <row r="41" spans="1:8" ht="15" customHeight="1" x14ac:dyDescent="0.2">
      <c r="A41" s="18" t="s">
        <v>45</v>
      </c>
      <c r="B41" s="19"/>
      <c r="C41" s="19"/>
      <c r="D41" s="20"/>
      <c r="E41" s="21"/>
      <c r="F41" s="21"/>
      <c r="G41" s="22"/>
      <c r="H41" s="22"/>
    </row>
    <row r="42" spans="1:8" ht="34.799999999999997" x14ac:dyDescent="0.2">
      <c r="A42" s="11">
        <v>27</v>
      </c>
      <c r="B42" s="1" t="s">
        <v>46</v>
      </c>
      <c r="C42" s="2" t="s">
        <v>47</v>
      </c>
      <c r="D42" s="3">
        <v>1</v>
      </c>
      <c r="E42" s="16"/>
      <c r="F42" s="16">
        <f t="shared" si="0"/>
        <v>0</v>
      </c>
      <c r="G42" s="14"/>
      <c r="H42" s="14"/>
    </row>
    <row r="43" spans="1:8" ht="34.799999999999997" x14ac:dyDescent="0.2">
      <c r="A43" s="11">
        <v>28</v>
      </c>
      <c r="B43" s="6" t="s">
        <v>46</v>
      </c>
      <c r="C43" s="7" t="s">
        <v>48</v>
      </c>
      <c r="D43" s="8">
        <v>4</v>
      </c>
      <c r="E43" s="16"/>
      <c r="F43" s="16">
        <f t="shared" si="0"/>
        <v>0</v>
      </c>
      <c r="G43" s="14"/>
      <c r="H43" s="14"/>
    </row>
    <row r="44" spans="1:8" ht="22.8" x14ac:dyDescent="0.2">
      <c r="A44" s="11">
        <v>29</v>
      </c>
      <c r="B44" s="6" t="s">
        <v>46</v>
      </c>
      <c r="C44" s="6" t="s">
        <v>18</v>
      </c>
      <c r="D44" s="8">
        <v>1</v>
      </c>
      <c r="E44" s="16"/>
      <c r="F44" s="16">
        <f t="shared" si="0"/>
        <v>0</v>
      </c>
      <c r="G44" s="14"/>
      <c r="H44" s="14"/>
    </row>
    <row r="45" spans="1:8" ht="15" customHeight="1" x14ac:dyDescent="0.2">
      <c r="A45" s="18" t="s">
        <v>49</v>
      </c>
      <c r="B45" s="19"/>
      <c r="C45" s="19"/>
      <c r="D45" s="20"/>
      <c r="E45" s="21"/>
      <c r="F45" s="21"/>
      <c r="G45" s="22"/>
      <c r="H45" s="22"/>
    </row>
    <row r="46" spans="1:8" ht="34.799999999999997" x14ac:dyDescent="0.2">
      <c r="A46" s="11">
        <v>30</v>
      </c>
      <c r="B46" s="1" t="s">
        <v>50</v>
      </c>
      <c r="C46" s="2" t="s">
        <v>51</v>
      </c>
      <c r="D46" s="3">
        <v>8</v>
      </c>
      <c r="E46" s="16"/>
      <c r="F46" s="16">
        <f t="shared" si="0"/>
        <v>0</v>
      </c>
      <c r="G46" s="14"/>
      <c r="H46" s="14"/>
    </row>
    <row r="47" spans="1:8" ht="57.6" x14ac:dyDescent="0.2">
      <c r="A47" s="11">
        <v>31</v>
      </c>
      <c r="B47" s="6" t="s">
        <v>50</v>
      </c>
      <c r="C47" s="7" t="s">
        <v>52</v>
      </c>
      <c r="D47" s="8">
        <v>3</v>
      </c>
      <c r="E47" s="16"/>
      <c r="F47" s="16">
        <f t="shared" si="0"/>
        <v>0</v>
      </c>
      <c r="G47" s="14"/>
      <c r="H47" s="14"/>
    </row>
    <row r="48" spans="1:8" ht="57.6" x14ac:dyDescent="0.2">
      <c r="A48" s="11">
        <v>32</v>
      </c>
      <c r="B48" s="6" t="s">
        <v>50</v>
      </c>
      <c r="C48" s="7" t="s">
        <v>53</v>
      </c>
      <c r="D48" s="8">
        <v>10</v>
      </c>
      <c r="E48" s="16"/>
      <c r="F48" s="16">
        <f t="shared" si="0"/>
        <v>0</v>
      </c>
      <c r="G48" s="14"/>
      <c r="H48" s="14"/>
    </row>
    <row r="49" spans="1:8" ht="34.200000000000003" x14ac:dyDescent="0.2">
      <c r="A49" s="11">
        <v>33</v>
      </c>
      <c r="B49" s="6" t="s">
        <v>50</v>
      </c>
      <c r="C49" s="7" t="s">
        <v>54</v>
      </c>
      <c r="D49" s="8">
        <v>10</v>
      </c>
      <c r="E49" s="16"/>
      <c r="F49" s="16">
        <f t="shared" si="0"/>
        <v>0</v>
      </c>
      <c r="G49" s="14"/>
      <c r="H49" s="14"/>
    </row>
    <row r="50" spans="1:8" ht="34.799999999999997" x14ac:dyDescent="0.2">
      <c r="A50" s="11">
        <v>34</v>
      </c>
      <c r="B50" s="6" t="s">
        <v>50</v>
      </c>
      <c r="C50" s="7" t="s">
        <v>55</v>
      </c>
      <c r="D50" s="8">
        <v>2</v>
      </c>
      <c r="E50" s="16"/>
      <c r="F50" s="16">
        <f t="shared" si="0"/>
        <v>0</v>
      </c>
      <c r="G50" s="14"/>
      <c r="H50" s="14"/>
    </row>
    <row r="51" spans="1:8" x14ac:dyDescent="0.2">
      <c r="F51" s="17">
        <f>SUM(F5:F50)</f>
        <v>0</v>
      </c>
    </row>
  </sheetData>
  <mergeCells count="13">
    <mergeCell ref="A45:D45"/>
    <mergeCell ref="A4:D4"/>
    <mergeCell ref="A7:D7"/>
    <mergeCell ref="A14:D14"/>
    <mergeCell ref="A18:D18"/>
    <mergeCell ref="A20:D20"/>
    <mergeCell ref="A22:D22"/>
    <mergeCell ref="A24:D24"/>
    <mergeCell ref="A26:D26"/>
    <mergeCell ref="A30:D30"/>
    <mergeCell ref="A36:D36"/>
    <mergeCell ref="A39:D39"/>
    <mergeCell ref="A41:D4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Francitorra</dc:creator>
  <cp:lastModifiedBy>Luz Andrade</cp:lastModifiedBy>
  <cp:lastPrinted>2026-06-10T16:02:41Z</cp:lastPrinted>
  <dcterms:created xsi:type="dcterms:W3CDTF">2026-06-10T15:55:47Z</dcterms:created>
  <dcterms:modified xsi:type="dcterms:W3CDTF">2026-06-11T15:20:55Z</dcterms:modified>
</cp:coreProperties>
</file>