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OC 2023\SOC 1200 - Seguridad Pública\2-T17671,17672,17665-RESO 2158-23-2159-23-2160-23-ALIMENTOS PENITENCIARIA-C PUB N°1-23\Papeles de trabajo\"/>
    </mc:Choice>
  </mc:AlternateContent>
  <xr:revisionPtr revIDLastSave="0" documentId="13_ncr:1_{D487858B-3FA6-4763-9F52-06244CECCB44}" xr6:coauthVersionLast="47" xr6:coauthVersionMax="47" xr10:uidLastSave="{00000000-0000-0000-0000-000000000000}"/>
  <bookViews>
    <workbookView xWindow="-108" yWindow="-108" windowWidth="23256" windowHeight="12576" xr2:uid="{89948B22-30FF-4994-8DE6-6295A4659438}"/>
  </bookViews>
  <sheets>
    <sheet name="Planilla de bienes cotizados" sheetId="1" r:id="rId1"/>
    <sheet name="Contro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D17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7" i="2"/>
  <c r="D7" i="2" s="1"/>
  <c r="B8" i="2"/>
  <c r="D8" i="2" s="1"/>
  <c r="B6" i="2"/>
  <c r="D6" i="2" s="1"/>
  <c r="B5" i="2"/>
  <c r="D5" i="2" s="1"/>
  <c r="B4" i="2"/>
  <c r="D4" i="2" s="1"/>
  <c r="B3" i="2"/>
  <c r="D3" i="2" s="1"/>
</calcChain>
</file>

<file path=xl/sharedStrings.xml><?xml version="1.0" encoding="utf-8"?>
<sst xmlns="http://schemas.openxmlformats.org/spreadsheetml/2006/main" count="929" uniqueCount="56">
  <si>
    <t>Unidad penintenciaria</t>
  </si>
  <si>
    <t>Zona</t>
  </si>
  <si>
    <t>ZONA METROPOLITANA</t>
  </si>
  <si>
    <t>Departamento Complejo Penitenciario N° I</t>
  </si>
  <si>
    <t>Unidad Penitenciaria VII (Barranqueras)</t>
  </si>
  <si>
    <t>Producto</t>
  </si>
  <si>
    <t>Cantidad solicitada</t>
  </si>
  <si>
    <t>Cantidad ofrecida</t>
  </si>
  <si>
    <t>Aguja</t>
  </si>
  <si>
    <t>Pollo</t>
  </si>
  <si>
    <t>Pulpa</t>
  </si>
  <si>
    <t>Costilla</t>
  </si>
  <si>
    <t>Unidad Penitenciaria I Mujeres</t>
  </si>
  <si>
    <t>Unidad Penitenciaria VIII Villa Los Lirios</t>
  </si>
  <si>
    <t>Unidad Penitenciaria VI (Pre- Egreso)</t>
  </si>
  <si>
    <t>Departamento Seguridad y Traslado</t>
  </si>
  <si>
    <t>Instituto de Formacion Penitenciaria</t>
  </si>
  <si>
    <t>División Logística e Intendencia</t>
  </si>
  <si>
    <t>División Cuerpo de Operaciones Penitenciarias</t>
  </si>
  <si>
    <t>Centro de Atencion al Menor</t>
  </si>
  <si>
    <t>ZONA INTERIOR</t>
  </si>
  <si>
    <t>Departamento Complejo Penitenciario N° II</t>
  </si>
  <si>
    <t xml:space="preserve">Unidad Penitenciaria II (General San Martin)      </t>
  </si>
  <si>
    <t xml:space="preserve">Unidad Penitenciaria V (Juan José Castelli)   </t>
  </si>
  <si>
    <t xml:space="preserve">Unidad Penitenciaria III (Villa Ángela)     </t>
  </si>
  <si>
    <t xml:space="preserve">Unidad Penitenciaria IV (Charata)   </t>
  </si>
  <si>
    <t>Control</t>
  </si>
  <si>
    <t>Q cuadro</t>
  </si>
  <si>
    <t>Q pliego</t>
  </si>
  <si>
    <t>Rubro</t>
  </si>
  <si>
    <t>CARNE VACUNA Y POLLO</t>
  </si>
  <si>
    <t>Pan</t>
  </si>
  <si>
    <t>Pan rallado</t>
  </si>
  <si>
    <t>PAN Y PAN RALLADO</t>
  </si>
  <si>
    <t xml:space="preserve">Departamento Seguridad y Traslado       </t>
  </si>
  <si>
    <t>Unidad Penitenciaria II (General San Martin)</t>
  </si>
  <si>
    <t>Unidad Penitenciaria V (Juan José Castelli)</t>
  </si>
  <si>
    <t>Unidad Penitenciaria III (Villa Ángela)</t>
  </si>
  <si>
    <t xml:space="preserve">Unidad Penitenciaria IV (Charata) </t>
  </si>
  <si>
    <t>VERDURAS Y FRUTAS</t>
  </si>
  <si>
    <t>Cebolla</t>
  </si>
  <si>
    <t>Zanahoria</t>
  </si>
  <si>
    <t>Tomate</t>
  </si>
  <si>
    <t>Papa</t>
  </si>
  <si>
    <t>Morron</t>
  </si>
  <si>
    <t>Perejil</t>
  </si>
  <si>
    <t>Zapallo</t>
  </si>
  <si>
    <t>Huevo</t>
  </si>
  <si>
    <t>Naranjas</t>
  </si>
  <si>
    <t xml:space="preserve">Unidad Penitenciaria II (General San Martin) </t>
  </si>
  <si>
    <t xml:space="preserve">Unidad Penitenciaria III (Villa Ángela)  </t>
  </si>
  <si>
    <t xml:space="preserve">Renglón </t>
  </si>
  <si>
    <t>Precio unitario contado</t>
  </si>
  <si>
    <t>Precio total contado</t>
  </si>
  <si>
    <t>Precio unitario financiado</t>
  </si>
  <si>
    <t>Precio total financiado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</si>
</sst>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[$$-2C0A]\ * #,##0.00_-;\-[$$-2C0A]\ * #,##0.00_-;_-[$$-2C0A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2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[$$-2C0A]\ * #,##0.00_-;\-[$$-2C0A]\ * #,##0.00_-;_-[$$-2C0A]\ * &quot;-&quot;??_-;_-@_-"/>
    </dxf>
    <dxf>
      <numFmt numFmtId="165" formatCode="_-[$$-2C0A]\ * #,##0.00_-;\-[$$-2C0A]\ * #,##0.00_-;_-[$$-2C0A]\ 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[$$-2C0A]\ * #,##0.00_-;\-[$$-2C0A]\ * #,##0.00_-;_-[$$-2C0A]\ 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94A71B-4103-4532-8837-DEB05108E346}" name="Tabla1" displayName="Tabla1" ref="B2:L227" totalsRowShown="0" headerRowDxfId="11" dataDxfId="10">
  <autoFilter ref="B2:L227" xr:uid="{4B94A71B-4103-4532-8837-DEB05108E346}"/>
  <tableColumns count="11">
    <tableColumn id="1" xr3:uid="{07E1B068-5447-4292-B53F-8E99EFB7D3FD}" name="Zona" dataDxfId="9"/>
    <tableColumn id="9" xr3:uid="{4679A6A1-9B62-44BE-AEE6-9D174B2D13B8}" name="Renglón " dataDxfId="8"/>
    <tableColumn id="2" xr3:uid="{40AB9C43-0B2F-441F-B959-B9F29B7527F7}" name="Unidad penintenciaria" dataDxfId="7"/>
    <tableColumn id="3" xr3:uid="{3E16C58D-85A3-4088-B1EE-508C21B32563}" name="Rubro" dataDxfId="6"/>
    <tableColumn id="4" xr3:uid="{C9DC9B4F-D05B-4DFF-8B98-5F3AFA7718CC}" name="Producto" dataDxfId="5"/>
    <tableColumn id="5" xr3:uid="{7551CB11-F8BF-4883-861E-5AD6C8D3B1D6}" name="Cantidad solicitada" dataDxfId="4"/>
    <tableColumn id="6" xr3:uid="{C9ADD689-9AF1-42E2-8479-A42023A4C6E6}" name="Cantidad ofrecida" dataDxfId="3"/>
    <tableColumn id="10" xr3:uid="{4E1EE986-FB32-4400-9320-49DFC762757B}" name="Precio unitario contado"/>
    <tableColumn id="7" xr3:uid="{E74D60B3-5FBD-4004-8FD2-1794F20824E1}" name="Precio total contado" dataDxfId="2"/>
    <tableColumn id="11" xr3:uid="{D0D7B514-F756-4E71-A2FB-DFC9E429443C}" name="Precio unitario financiado" dataDxfId="1"/>
    <tableColumn id="8" xr3:uid="{0E7C975F-137D-4273-978B-FFF9E7109169}" name="Precio total financiado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E8D3-849F-4DCB-A8A4-DC2088EE7A28}">
  <dimension ref="B2:L227"/>
  <sheetViews>
    <sheetView showGridLines="0" tabSelected="1" workbookViewId="0">
      <pane xSplit="7" ySplit="2" topLeftCell="H201" activePane="bottomRight" state="frozen"/>
      <selection pane="topRight" activeCell="F1" sqref="F1"/>
      <selection pane="bottomLeft" activeCell="A2" sqref="A2"/>
      <selection pane="bottomRight" activeCell="G228" sqref="G228"/>
    </sheetView>
  </sheetViews>
  <sheetFormatPr baseColWidth="10" defaultRowHeight="14.4" x14ac:dyDescent="0.3"/>
  <cols>
    <col min="1" max="1" width="5.109375" customWidth="1"/>
    <col min="2" max="2" width="22.109375" style="10" bestFit="1" customWidth="1"/>
    <col min="3" max="3" width="13.33203125" bestFit="1" customWidth="1"/>
    <col min="4" max="4" width="43.109375" bestFit="1" customWidth="1"/>
    <col min="5" max="5" width="23" bestFit="1" customWidth="1"/>
    <col min="6" max="6" width="13.5546875" style="10" bestFit="1" customWidth="1"/>
    <col min="7" max="7" width="23.88671875" style="15" bestFit="1" customWidth="1"/>
    <col min="8" max="8" width="17.44140625" customWidth="1"/>
    <col min="9" max="9" width="25.21875" bestFit="1" customWidth="1"/>
    <col min="10" max="10" width="23.88671875" style="12" bestFit="1" customWidth="1"/>
    <col min="11" max="11" width="27.21875" style="12" bestFit="1" customWidth="1"/>
    <col min="12" max="12" width="21" style="12" bestFit="1" customWidth="1"/>
  </cols>
  <sheetData>
    <row r="2" spans="2:12" x14ac:dyDescent="0.3">
      <c r="B2" s="10" t="s">
        <v>1</v>
      </c>
      <c r="C2" s="10" t="s">
        <v>51</v>
      </c>
      <c r="D2" s="10" t="s">
        <v>0</v>
      </c>
      <c r="E2" s="10" t="s">
        <v>29</v>
      </c>
      <c r="F2" s="10" t="s">
        <v>5</v>
      </c>
      <c r="G2" s="11" t="s">
        <v>6</v>
      </c>
      <c r="H2" s="10" t="s">
        <v>7</v>
      </c>
      <c r="I2" s="10" t="s">
        <v>52</v>
      </c>
      <c r="J2" s="13" t="s">
        <v>53</v>
      </c>
      <c r="K2" s="10" t="s">
        <v>54</v>
      </c>
      <c r="L2" s="13" t="s">
        <v>55</v>
      </c>
    </row>
    <row r="3" spans="2:12" x14ac:dyDescent="0.3">
      <c r="B3" s="10" t="s">
        <v>2</v>
      </c>
      <c r="C3" s="10">
        <v>1</v>
      </c>
      <c r="D3" s="9" t="s">
        <v>3</v>
      </c>
      <c r="E3" s="1" t="s">
        <v>30</v>
      </c>
      <c r="F3" s="10" t="s">
        <v>8</v>
      </c>
      <c r="G3" s="11">
        <v>4952</v>
      </c>
      <c r="H3" s="1"/>
      <c r="I3" s="1"/>
      <c r="J3" s="14"/>
      <c r="K3" s="14"/>
      <c r="L3" s="14"/>
    </row>
    <row r="4" spans="2:12" x14ac:dyDescent="0.3">
      <c r="B4" s="10" t="s">
        <v>2</v>
      </c>
      <c r="C4" s="10">
        <v>1</v>
      </c>
      <c r="D4" s="9" t="s">
        <v>3</v>
      </c>
      <c r="E4" s="1" t="s">
        <v>30</v>
      </c>
      <c r="F4" s="10" t="s">
        <v>9</v>
      </c>
      <c r="G4" s="11">
        <v>8332</v>
      </c>
      <c r="H4" s="1"/>
      <c r="I4" s="1"/>
      <c r="J4" s="14"/>
      <c r="K4" s="14"/>
      <c r="L4" s="14"/>
    </row>
    <row r="5" spans="2:12" x14ac:dyDescent="0.3">
      <c r="B5" s="10" t="s">
        <v>2</v>
      </c>
      <c r="C5" s="10">
        <v>1</v>
      </c>
      <c r="D5" s="9" t="s">
        <v>3</v>
      </c>
      <c r="E5" s="1" t="s">
        <v>30</v>
      </c>
      <c r="F5" s="10" t="s">
        <v>10</v>
      </c>
      <c r="G5" s="11">
        <v>3065</v>
      </c>
      <c r="H5" s="1"/>
      <c r="I5" s="1"/>
      <c r="J5" s="14"/>
      <c r="K5" s="14"/>
      <c r="L5" s="14"/>
    </row>
    <row r="6" spans="2:12" x14ac:dyDescent="0.3">
      <c r="B6" s="10" t="s">
        <v>2</v>
      </c>
      <c r="C6" s="10">
        <v>1</v>
      </c>
      <c r="D6" s="9" t="s">
        <v>3</v>
      </c>
      <c r="E6" s="1" t="s">
        <v>30</v>
      </c>
      <c r="F6" s="10" t="s">
        <v>11</v>
      </c>
      <c r="G6" s="11">
        <v>2555</v>
      </c>
      <c r="H6" s="1"/>
      <c r="I6" s="1"/>
      <c r="J6" s="14"/>
      <c r="K6" s="14"/>
      <c r="L6" s="14"/>
    </row>
    <row r="7" spans="2:12" x14ac:dyDescent="0.3">
      <c r="B7" s="10" t="s">
        <v>2</v>
      </c>
      <c r="C7" s="10">
        <v>2</v>
      </c>
      <c r="D7" s="9" t="s">
        <v>4</v>
      </c>
      <c r="E7" s="1" t="s">
        <v>30</v>
      </c>
      <c r="F7" s="10" t="s">
        <v>8</v>
      </c>
      <c r="G7" s="11">
        <v>567</v>
      </c>
      <c r="H7" s="1"/>
      <c r="I7" s="1"/>
      <c r="J7" s="14"/>
      <c r="K7" s="14"/>
      <c r="L7" s="14"/>
    </row>
    <row r="8" spans="2:12" x14ac:dyDescent="0.3">
      <c r="B8" s="10" t="s">
        <v>2</v>
      </c>
      <c r="C8" s="10">
        <v>2</v>
      </c>
      <c r="D8" s="9" t="s">
        <v>4</v>
      </c>
      <c r="E8" s="1" t="s">
        <v>30</v>
      </c>
      <c r="F8" s="10" t="s">
        <v>9</v>
      </c>
      <c r="G8" s="11">
        <v>954</v>
      </c>
      <c r="H8" s="1"/>
      <c r="I8" s="1"/>
      <c r="J8" s="14"/>
      <c r="K8" s="14"/>
      <c r="L8" s="14"/>
    </row>
    <row r="9" spans="2:12" x14ac:dyDescent="0.3">
      <c r="B9" s="10" t="s">
        <v>2</v>
      </c>
      <c r="C9" s="10">
        <v>2</v>
      </c>
      <c r="D9" s="9" t="s">
        <v>4</v>
      </c>
      <c r="E9" s="1" t="s">
        <v>30</v>
      </c>
      <c r="F9" s="10" t="s">
        <v>10</v>
      </c>
      <c r="G9" s="11">
        <v>351</v>
      </c>
      <c r="H9" s="1"/>
      <c r="I9" s="1"/>
      <c r="J9" s="14"/>
      <c r="K9" s="14"/>
      <c r="L9" s="14"/>
    </row>
    <row r="10" spans="2:12" x14ac:dyDescent="0.3">
      <c r="B10" s="10" t="s">
        <v>2</v>
      </c>
      <c r="C10" s="10">
        <v>2</v>
      </c>
      <c r="D10" s="9" t="s">
        <v>4</v>
      </c>
      <c r="E10" s="1" t="s">
        <v>30</v>
      </c>
      <c r="F10" s="10" t="s">
        <v>11</v>
      </c>
      <c r="G10" s="11">
        <v>293</v>
      </c>
      <c r="H10" s="1"/>
      <c r="I10" s="1"/>
      <c r="J10" s="14"/>
      <c r="K10" s="14"/>
      <c r="L10" s="14"/>
    </row>
    <row r="11" spans="2:12" x14ac:dyDescent="0.3">
      <c r="B11" s="10" t="s">
        <v>2</v>
      </c>
      <c r="C11" s="10">
        <v>3</v>
      </c>
      <c r="D11" s="9" t="s">
        <v>12</v>
      </c>
      <c r="E11" s="1" t="s">
        <v>30</v>
      </c>
      <c r="F11" s="10" t="s">
        <v>8</v>
      </c>
      <c r="G11" s="11">
        <v>401</v>
      </c>
      <c r="H11" s="1"/>
      <c r="I11" s="1"/>
      <c r="J11" s="14"/>
      <c r="K11" s="14"/>
      <c r="L11" s="14"/>
    </row>
    <row r="12" spans="2:12" x14ac:dyDescent="0.3">
      <c r="B12" s="10" t="s">
        <v>2</v>
      </c>
      <c r="C12" s="10">
        <v>3</v>
      </c>
      <c r="D12" s="9" t="s">
        <v>12</v>
      </c>
      <c r="E12" s="1" t="s">
        <v>30</v>
      </c>
      <c r="F12" s="10" t="s">
        <v>9</v>
      </c>
      <c r="G12" s="11">
        <v>674</v>
      </c>
      <c r="H12" s="1"/>
      <c r="I12" s="1"/>
      <c r="J12" s="14"/>
      <c r="K12" s="14"/>
      <c r="L12" s="14"/>
    </row>
    <row r="13" spans="2:12" x14ac:dyDescent="0.3">
      <c r="B13" s="10" t="s">
        <v>2</v>
      </c>
      <c r="C13" s="10">
        <v>3</v>
      </c>
      <c r="D13" s="9" t="s">
        <v>12</v>
      </c>
      <c r="E13" s="1" t="s">
        <v>30</v>
      </c>
      <c r="F13" s="10" t="s">
        <v>10</v>
      </c>
      <c r="G13" s="11">
        <v>248</v>
      </c>
      <c r="H13" s="1"/>
      <c r="I13" s="1"/>
      <c r="J13" s="14"/>
      <c r="K13" s="14"/>
      <c r="L13" s="14"/>
    </row>
    <row r="14" spans="2:12" x14ac:dyDescent="0.3">
      <c r="B14" s="10" t="s">
        <v>2</v>
      </c>
      <c r="C14" s="10">
        <v>3</v>
      </c>
      <c r="D14" s="9" t="s">
        <v>12</v>
      </c>
      <c r="E14" s="1" t="s">
        <v>30</v>
      </c>
      <c r="F14" s="10" t="s">
        <v>11</v>
      </c>
      <c r="G14" s="11">
        <v>207</v>
      </c>
      <c r="H14" s="1"/>
      <c r="I14" s="1"/>
      <c r="J14" s="14"/>
      <c r="K14" s="14"/>
      <c r="L14" s="14"/>
    </row>
    <row r="15" spans="2:12" x14ac:dyDescent="0.3">
      <c r="B15" s="10" t="s">
        <v>2</v>
      </c>
      <c r="C15" s="10">
        <v>4</v>
      </c>
      <c r="D15" s="9" t="s">
        <v>13</v>
      </c>
      <c r="E15" s="1" t="s">
        <v>30</v>
      </c>
      <c r="F15" s="10" t="s">
        <v>8</v>
      </c>
      <c r="G15" s="11">
        <v>302</v>
      </c>
      <c r="H15" s="1"/>
      <c r="I15" s="1"/>
      <c r="J15" s="14"/>
      <c r="K15" s="14"/>
      <c r="L15" s="14"/>
    </row>
    <row r="16" spans="2:12" x14ac:dyDescent="0.3">
      <c r="B16" s="10" t="s">
        <v>2</v>
      </c>
      <c r="C16" s="10">
        <v>4</v>
      </c>
      <c r="D16" s="9" t="s">
        <v>13</v>
      </c>
      <c r="E16" s="1" t="s">
        <v>30</v>
      </c>
      <c r="F16" s="10" t="s">
        <v>9</v>
      </c>
      <c r="G16" s="11">
        <v>509</v>
      </c>
      <c r="H16" s="1"/>
      <c r="I16" s="1"/>
      <c r="J16" s="14"/>
      <c r="K16" s="14"/>
      <c r="L16" s="14"/>
    </row>
    <row r="17" spans="2:12" x14ac:dyDescent="0.3">
      <c r="B17" s="10" t="s">
        <v>2</v>
      </c>
      <c r="C17" s="10">
        <v>4</v>
      </c>
      <c r="D17" s="9" t="s">
        <v>13</v>
      </c>
      <c r="E17" s="1" t="s">
        <v>30</v>
      </c>
      <c r="F17" s="10" t="s">
        <v>10</v>
      </c>
      <c r="G17" s="11">
        <v>187</v>
      </c>
      <c r="H17" s="1"/>
      <c r="I17" s="1"/>
      <c r="J17" s="14"/>
      <c r="K17" s="14"/>
      <c r="L17" s="14"/>
    </row>
    <row r="18" spans="2:12" x14ac:dyDescent="0.3">
      <c r="B18" s="10" t="s">
        <v>2</v>
      </c>
      <c r="C18" s="10">
        <v>4</v>
      </c>
      <c r="D18" s="9" t="s">
        <v>13</v>
      </c>
      <c r="E18" s="1" t="s">
        <v>30</v>
      </c>
      <c r="F18" s="10" t="s">
        <v>11</v>
      </c>
      <c r="G18" s="11">
        <v>156</v>
      </c>
      <c r="H18" s="1"/>
      <c r="I18" s="1"/>
      <c r="J18" s="14"/>
      <c r="K18" s="14"/>
      <c r="L18" s="14"/>
    </row>
    <row r="19" spans="2:12" x14ac:dyDescent="0.3">
      <c r="B19" s="10" t="s">
        <v>2</v>
      </c>
      <c r="C19" s="10">
        <v>5</v>
      </c>
      <c r="D19" s="9" t="s">
        <v>14</v>
      </c>
      <c r="E19" s="1" t="s">
        <v>30</v>
      </c>
      <c r="F19" s="10" t="s">
        <v>8</v>
      </c>
      <c r="G19" s="11">
        <v>265</v>
      </c>
      <c r="H19" s="1"/>
      <c r="I19" s="1"/>
      <c r="J19" s="14"/>
      <c r="K19" s="14"/>
      <c r="L19" s="14"/>
    </row>
    <row r="20" spans="2:12" x14ac:dyDescent="0.3">
      <c r="B20" s="10" t="s">
        <v>2</v>
      </c>
      <c r="C20" s="10">
        <v>5</v>
      </c>
      <c r="D20" s="9" t="s">
        <v>14</v>
      </c>
      <c r="E20" s="1" t="s">
        <v>30</v>
      </c>
      <c r="F20" s="10" t="s">
        <v>9</v>
      </c>
      <c r="G20" s="11">
        <v>445</v>
      </c>
      <c r="H20" s="1"/>
      <c r="I20" s="1"/>
      <c r="J20" s="14"/>
      <c r="K20" s="14"/>
      <c r="L20" s="14"/>
    </row>
    <row r="21" spans="2:12" x14ac:dyDescent="0.3">
      <c r="B21" s="10" t="s">
        <v>2</v>
      </c>
      <c r="C21" s="10">
        <v>5</v>
      </c>
      <c r="D21" s="9" t="s">
        <v>14</v>
      </c>
      <c r="E21" s="1" t="s">
        <v>30</v>
      </c>
      <c r="F21" s="10" t="s">
        <v>10</v>
      </c>
      <c r="G21" s="11">
        <v>164</v>
      </c>
      <c r="H21" s="1"/>
      <c r="I21" s="1"/>
      <c r="J21" s="14"/>
      <c r="K21" s="14"/>
      <c r="L21" s="14"/>
    </row>
    <row r="22" spans="2:12" x14ac:dyDescent="0.3">
      <c r="B22" s="10" t="s">
        <v>2</v>
      </c>
      <c r="C22" s="10">
        <v>5</v>
      </c>
      <c r="D22" s="9" t="s">
        <v>14</v>
      </c>
      <c r="E22" s="1" t="s">
        <v>30</v>
      </c>
      <c r="F22" s="10" t="s">
        <v>11</v>
      </c>
      <c r="G22" s="11">
        <v>137</v>
      </c>
      <c r="H22" s="1"/>
      <c r="I22" s="1"/>
      <c r="J22" s="14"/>
      <c r="K22" s="14"/>
      <c r="L22" s="14"/>
    </row>
    <row r="23" spans="2:12" x14ac:dyDescent="0.3">
      <c r="B23" s="10" t="s">
        <v>2</v>
      </c>
      <c r="C23" s="10">
        <v>6</v>
      </c>
      <c r="D23" s="9" t="s">
        <v>15</v>
      </c>
      <c r="E23" s="1" t="s">
        <v>30</v>
      </c>
      <c r="F23" s="10" t="s">
        <v>8</v>
      </c>
      <c r="G23" s="11">
        <v>151</v>
      </c>
      <c r="H23" s="1"/>
      <c r="I23" s="1"/>
      <c r="J23" s="14"/>
      <c r="K23" s="14"/>
      <c r="L23" s="14"/>
    </row>
    <row r="24" spans="2:12" x14ac:dyDescent="0.3">
      <c r="B24" s="10" t="s">
        <v>2</v>
      </c>
      <c r="C24" s="10">
        <v>6</v>
      </c>
      <c r="D24" s="9" t="s">
        <v>15</v>
      </c>
      <c r="E24" s="1" t="s">
        <v>30</v>
      </c>
      <c r="F24" s="10" t="s">
        <v>9</v>
      </c>
      <c r="G24" s="11">
        <v>254</v>
      </c>
      <c r="H24" s="1"/>
      <c r="I24" s="1"/>
      <c r="J24" s="14"/>
      <c r="K24" s="14"/>
      <c r="L24" s="14"/>
    </row>
    <row r="25" spans="2:12" x14ac:dyDescent="0.3">
      <c r="B25" s="10" t="s">
        <v>2</v>
      </c>
      <c r="C25" s="10">
        <v>6</v>
      </c>
      <c r="D25" s="9" t="s">
        <v>15</v>
      </c>
      <c r="E25" s="1" t="s">
        <v>30</v>
      </c>
      <c r="F25" s="10" t="s">
        <v>10</v>
      </c>
      <c r="G25" s="11">
        <v>94</v>
      </c>
      <c r="H25" s="1"/>
      <c r="I25" s="1"/>
      <c r="J25" s="14"/>
      <c r="K25" s="14"/>
      <c r="L25" s="14"/>
    </row>
    <row r="26" spans="2:12" x14ac:dyDescent="0.3">
      <c r="B26" s="10" t="s">
        <v>2</v>
      </c>
      <c r="C26" s="10">
        <v>6</v>
      </c>
      <c r="D26" s="9" t="s">
        <v>15</v>
      </c>
      <c r="E26" s="1" t="s">
        <v>30</v>
      </c>
      <c r="F26" s="10" t="s">
        <v>11</v>
      </c>
      <c r="G26" s="11">
        <v>78</v>
      </c>
      <c r="H26" s="1"/>
      <c r="I26" s="1"/>
      <c r="J26" s="14"/>
      <c r="K26" s="14"/>
      <c r="L26" s="14"/>
    </row>
    <row r="27" spans="2:12" x14ac:dyDescent="0.3">
      <c r="B27" s="10" t="s">
        <v>2</v>
      </c>
      <c r="C27" s="10">
        <v>7</v>
      </c>
      <c r="D27" s="9" t="s">
        <v>16</v>
      </c>
      <c r="E27" s="1" t="s">
        <v>30</v>
      </c>
      <c r="F27" s="10" t="s">
        <v>8</v>
      </c>
      <c r="G27" s="11">
        <v>76</v>
      </c>
      <c r="H27" s="1"/>
      <c r="I27" s="1"/>
      <c r="J27" s="14"/>
      <c r="K27" s="14"/>
      <c r="L27" s="14"/>
    </row>
    <row r="28" spans="2:12" x14ac:dyDescent="0.3">
      <c r="B28" s="10" t="s">
        <v>2</v>
      </c>
      <c r="C28" s="10">
        <v>7</v>
      </c>
      <c r="D28" s="9" t="s">
        <v>16</v>
      </c>
      <c r="E28" s="1" t="s">
        <v>30</v>
      </c>
      <c r="F28" s="10" t="s">
        <v>9</v>
      </c>
      <c r="G28" s="11">
        <v>127</v>
      </c>
      <c r="H28" s="1"/>
      <c r="I28" s="1"/>
      <c r="J28" s="14"/>
      <c r="K28" s="14"/>
      <c r="L28" s="14"/>
    </row>
    <row r="29" spans="2:12" x14ac:dyDescent="0.3">
      <c r="B29" s="10" t="s">
        <v>2</v>
      </c>
      <c r="C29" s="10">
        <v>7</v>
      </c>
      <c r="D29" s="9" t="s">
        <v>16</v>
      </c>
      <c r="E29" s="1" t="s">
        <v>30</v>
      </c>
      <c r="F29" s="10" t="s">
        <v>10</v>
      </c>
      <c r="G29" s="11">
        <v>47</v>
      </c>
      <c r="H29" s="1"/>
      <c r="I29" s="1"/>
      <c r="J29" s="14"/>
      <c r="K29" s="14"/>
      <c r="L29" s="14"/>
    </row>
    <row r="30" spans="2:12" x14ac:dyDescent="0.3">
      <c r="B30" s="10" t="s">
        <v>2</v>
      </c>
      <c r="C30" s="10">
        <v>7</v>
      </c>
      <c r="D30" s="9" t="s">
        <v>16</v>
      </c>
      <c r="E30" s="1" t="s">
        <v>30</v>
      </c>
      <c r="F30" s="10" t="s">
        <v>11</v>
      </c>
      <c r="G30" s="11">
        <v>39</v>
      </c>
      <c r="H30" s="1"/>
      <c r="I30" s="1"/>
      <c r="J30" s="14"/>
      <c r="K30" s="14"/>
      <c r="L30" s="14"/>
    </row>
    <row r="31" spans="2:12" x14ac:dyDescent="0.3">
      <c r="B31" s="10" t="s">
        <v>2</v>
      </c>
      <c r="C31" s="10">
        <v>8</v>
      </c>
      <c r="D31" s="9" t="s">
        <v>17</v>
      </c>
      <c r="E31" s="1" t="s">
        <v>30</v>
      </c>
      <c r="F31" s="10" t="s">
        <v>8</v>
      </c>
      <c r="G31" s="11">
        <v>76</v>
      </c>
      <c r="H31" s="1"/>
      <c r="I31" s="1"/>
      <c r="J31" s="14"/>
      <c r="K31" s="14"/>
      <c r="L31" s="14"/>
    </row>
    <row r="32" spans="2:12" x14ac:dyDescent="0.3">
      <c r="B32" s="10" t="s">
        <v>2</v>
      </c>
      <c r="C32" s="10">
        <v>8</v>
      </c>
      <c r="D32" s="9" t="s">
        <v>17</v>
      </c>
      <c r="E32" s="1" t="s">
        <v>30</v>
      </c>
      <c r="F32" s="10" t="s">
        <v>9</v>
      </c>
      <c r="G32" s="11">
        <v>127</v>
      </c>
      <c r="H32" s="1"/>
      <c r="I32" s="1"/>
      <c r="J32" s="14"/>
      <c r="K32" s="14"/>
      <c r="L32" s="14"/>
    </row>
    <row r="33" spans="2:12" x14ac:dyDescent="0.3">
      <c r="B33" s="10" t="s">
        <v>2</v>
      </c>
      <c r="C33" s="10">
        <v>8</v>
      </c>
      <c r="D33" s="9" t="s">
        <v>17</v>
      </c>
      <c r="E33" s="1" t="s">
        <v>30</v>
      </c>
      <c r="F33" s="10" t="s">
        <v>10</v>
      </c>
      <c r="G33" s="11">
        <v>47</v>
      </c>
      <c r="H33" s="1"/>
      <c r="I33" s="1"/>
      <c r="J33" s="14"/>
      <c r="K33" s="14"/>
      <c r="L33" s="14"/>
    </row>
    <row r="34" spans="2:12" x14ac:dyDescent="0.3">
      <c r="B34" s="10" t="s">
        <v>2</v>
      </c>
      <c r="C34" s="10">
        <v>8</v>
      </c>
      <c r="D34" s="9" t="s">
        <v>17</v>
      </c>
      <c r="E34" s="1" t="s">
        <v>30</v>
      </c>
      <c r="F34" s="10" t="s">
        <v>11</v>
      </c>
      <c r="G34" s="11">
        <v>39</v>
      </c>
      <c r="H34" s="1"/>
      <c r="I34" s="1"/>
      <c r="J34" s="14"/>
      <c r="K34" s="14"/>
      <c r="L34" s="14"/>
    </row>
    <row r="35" spans="2:12" x14ac:dyDescent="0.3">
      <c r="B35" s="10" t="s">
        <v>2</v>
      </c>
      <c r="C35" s="10">
        <v>9</v>
      </c>
      <c r="D35" s="9" t="s">
        <v>18</v>
      </c>
      <c r="E35" s="1" t="s">
        <v>30</v>
      </c>
      <c r="F35" s="10" t="s">
        <v>8</v>
      </c>
      <c r="G35" s="11">
        <v>76</v>
      </c>
      <c r="H35" s="1"/>
      <c r="I35" s="1"/>
      <c r="J35" s="14"/>
      <c r="K35" s="14"/>
      <c r="L35" s="14"/>
    </row>
    <row r="36" spans="2:12" x14ac:dyDescent="0.3">
      <c r="B36" s="10" t="s">
        <v>2</v>
      </c>
      <c r="C36" s="10">
        <v>9</v>
      </c>
      <c r="D36" s="9" t="s">
        <v>18</v>
      </c>
      <c r="E36" s="1" t="s">
        <v>30</v>
      </c>
      <c r="F36" s="10" t="s">
        <v>9</v>
      </c>
      <c r="G36" s="11">
        <v>127</v>
      </c>
      <c r="H36" s="1"/>
      <c r="I36" s="1"/>
      <c r="J36" s="14"/>
      <c r="K36" s="14"/>
      <c r="L36" s="14"/>
    </row>
    <row r="37" spans="2:12" x14ac:dyDescent="0.3">
      <c r="B37" s="10" t="s">
        <v>2</v>
      </c>
      <c r="C37" s="10">
        <v>9</v>
      </c>
      <c r="D37" s="9" t="s">
        <v>18</v>
      </c>
      <c r="E37" s="1" t="s">
        <v>30</v>
      </c>
      <c r="F37" s="10" t="s">
        <v>10</v>
      </c>
      <c r="G37" s="11">
        <v>47</v>
      </c>
      <c r="H37" s="1"/>
      <c r="I37" s="1"/>
      <c r="J37" s="14"/>
      <c r="K37" s="14"/>
      <c r="L37" s="14"/>
    </row>
    <row r="38" spans="2:12" x14ac:dyDescent="0.3">
      <c r="B38" s="10" t="s">
        <v>2</v>
      </c>
      <c r="C38" s="10">
        <v>9</v>
      </c>
      <c r="D38" s="9" t="s">
        <v>18</v>
      </c>
      <c r="E38" s="1" t="s">
        <v>30</v>
      </c>
      <c r="F38" s="10" t="s">
        <v>11</v>
      </c>
      <c r="G38" s="11">
        <v>39</v>
      </c>
      <c r="H38" s="1"/>
      <c r="I38" s="1"/>
      <c r="J38" s="14"/>
      <c r="K38" s="14"/>
      <c r="L38" s="14"/>
    </row>
    <row r="39" spans="2:12" x14ac:dyDescent="0.3">
      <c r="B39" s="10" t="s">
        <v>2</v>
      </c>
      <c r="C39" s="10">
        <v>10</v>
      </c>
      <c r="D39" s="9" t="s">
        <v>19</v>
      </c>
      <c r="E39" s="1" t="s">
        <v>30</v>
      </c>
      <c r="F39" s="10" t="s">
        <v>8</v>
      </c>
      <c r="G39" s="11">
        <v>76</v>
      </c>
      <c r="H39" s="1"/>
      <c r="I39" s="1"/>
      <c r="J39" s="14"/>
      <c r="K39" s="14"/>
      <c r="L39" s="14"/>
    </row>
    <row r="40" spans="2:12" x14ac:dyDescent="0.3">
      <c r="B40" s="10" t="s">
        <v>2</v>
      </c>
      <c r="C40" s="10">
        <v>10</v>
      </c>
      <c r="D40" s="9" t="s">
        <v>19</v>
      </c>
      <c r="E40" s="1" t="s">
        <v>30</v>
      </c>
      <c r="F40" s="10" t="s">
        <v>9</v>
      </c>
      <c r="G40" s="11">
        <v>127</v>
      </c>
      <c r="H40" s="1"/>
      <c r="I40" s="1"/>
      <c r="J40" s="14"/>
      <c r="K40" s="14"/>
      <c r="L40" s="14"/>
    </row>
    <row r="41" spans="2:12" x14ac:dyDescent="0.3">
      <c r="B41" s="10" t="s">
        <v>2</v>
      </c>
      <c r="C41" s="10">
        <v>10</v>
      </c>
      <c r="D41" s="9" t="s">
        <v>19</v>
      </c>
      <c r="E41" s="1" t="s">
        <v>30</v>
      </c>
      <c r="F41" s="10" t="s">
        <v>10</v>
      </c>
      <c r="G41" s="11">
        <v>47</v>
      </c>
      <c r="H41" s="1"/>
      <c r="I41" s="1"/>
      <c r="J41" s="14"/>
      <c r="K41" s="14"/>
      <c r="L41" s="14"/>
    </row>
    <row r="42" spans="2:12" x14ac:dyDescent="0.3">
      <c r="B42" s="10" t="s">
        <v>2</v>
      </c>
      <c r="C42" s="10">
        <v>10</v>
      </c>
      <c r="D42" s="9" t="s">
        <v>19</v>
      </c>
      <c r="E42" s="1" t="s">
        <v>30</v>
      </c>
      <c r="F42" s="10" t="s">
        <v>11</v>
      </c>
      <c r="G42" s="11">
        <v>39</v>
      </c>
      <c r="H42" s="1"/>
      <c r="I42" s="1"/>
      <c r="J42" s="14"/>
      <c r="K42" s="14"/>
      <c r="L42" s="14"/>
    </row>
    <row r="43" spans="2:12" x14ac:dyDescent="0.3">
      <c r="B43" s="10" t="s">
        <v>20</v>
      </c>
      <c r="C43" s="10">
        <v>11</v>
      </c>
      <c r="D43" s="9" t="s">
        <v>21</v>
      </c>
      <c r="E43" s="1" t="s">
        <v>30</v>
      </c>
      <c r="F43" s="10" t="s">
        <v>8</v>
      </c>
      <c r="G43" s="11">
        <v>4816</v>
      </c>
      <c r="H43" s="1"/>
      <c r="I43" s="1"/>
      <c r="J43" s="14"/>
      <c r="K43" s="14"/>
      <c r="L43" s="14"/>
    </row>
    <row r="44" spans="2:12" x14ac:dyDescent="0.3">
      <c r="B44" s="10" t="s">
        <v>20</v>
      </c>
      <c r="C44" s="10">
        <v>11</v>
      </c>
      <c r="D44" s="9" t="s">
        <v>21</v>
      </c>
      <c r="E44" s="1" t="s">
        <v>30</v>
      </c>
      <c r="F44" s="10" t="s">
        <v>9</v>
      </c>
      <c r="G44" s="11">
        <v>8103</v>
      </c>
      <c r="H44" s="1"/>
      <c r="I44" s="1"/>
      <c r="J44" s="14"/>
      <c r="K44" s="14"/>
      <c r="L44" s="14"/>
    </row>
    <row r="45" spans="2:12" x14ac:dyDescent="0.3">
      <c r="B45" s="10" t="s">
        <v>20</v>
      </c>
      <c r="C45" s="10">
        <v>11</v>
      </c>
      <c r="D45" s="9" t="s">
        <v>21</v>
      </c>
      <c r="E45" s="1" t="s">
        <v>30</v>
      </c>
      <c r="F45" s="10" t="s">
        <v>10</v>
      </c>
      <c r="G45" s="11">
        <v>2981</v>
      </c>
      <c r="H45" s="1"/>
      <c r="I45" s="1"/>
      <c r="J45" s="14"/>
      <c r="K45" s="14"/>
      <c r="L45" s="14"/>
    </row>
    <row r="46" spans="2:12" x14ac:dyDescent="0.3">
      <c r="B46" s="10" t="s">
        <v>20</v>
      </c>
      <c r="C46" s="10">
        <v>11</v>
      </c>
      <c r="D46" s="9" t="s">
        <v>21</v>
      </c>
      <c r="E46" s="1" t="s">
        <v>30</v>
      </c>
      <c r="F46" s="10" t="s">
        <v>11</v>
      </c>
      <c r="G46" s="11">
        <v>2484</v>
      </c>
      <c r="H46" s="1"/>
      <c r="I46" s="1"/>
      <c r="J46" s="14"/>
      <c r="K46" s="14"/>
      <c r="L46" s="14"/>
    </row>
    <row r="47" spans="2:12" x14ac:dyDescent="0.3">
      <c r="B47" s="10" t="s">
        <v>20</v>
      </c>
      <c r="C47" s="10">
        <v>12</v>
      </c>
      <c r="D47" s="9" t="s">
        <v>22</v>
      </c>
      <c r="E47" s="1" t="s">
        <v>30</v>
      </c>
      <c r="F47" s="10" t="s">
        <v>8</v>
      </c>
      <c r="G47" s="11">
        <v>1225</v>
      </c>
      <c r="H47" s="1"/>
      <c r="I47" s="1"/>
      <c r="J47" s="14"/>
      <c r="K47" s="14"/>
      <c r="L47" s="14"/>
    </row>
    <row r="48" spans="2:12" x14ac:dyDescent="0.3">
      <c r="B48" s="10" t="s">
        <v>20</v>
      </c>
      <c r="C48" s="10">
        <v>12</v>
      </c>
      <c r="D48" s="9" t="s">
        <v>22</v>
      </c>
      <c r="E48" s="1" t="s">
        <v>30</v>
      </c>
      <c r="F48" s="10" t="s">
        <v>9</v>
      </c>
      <c r="G48" s="11">
        <v>2061</v>
      </c>
      <c r="H48" s="1"/>
      <c r="I48" s="1"/>
      <c r="J48" s="14"/>
      <c r="K48" s="14"/>
      <c r="L48" s="14"/>
    </row>
    <row r="49" spans="2:12" x14ac:dyDescent="0.3">
      <c r="B49" s="10" t="s">
        <v>20</v>
      </c>
      <c r="C49" s="10">
        <v>12</v>
      </c>
      <c r="D49" s="9" t="s">
        <v>22</v>
      </c>
      <c r="E49" s="1" t="s">
        <v>30</v>
      </c>
      <c r="F49" s="10" t="s">
        <v>10</v>
      </c>
      <c r="G49" s="11">
        <v>758</v>
      </c>
      <c r="H49" s="1"/>
      <c r="I49" s="1"/>
      <c r="J49" s="14"/>
      <c r="K49" s="14"/>
      <c r="L49" s="14"/>
    </row>
    <row r="50" spans="2:12" x14ac:dyDescent="0.3">
      <c r="B50" s="10" t="s">
        <v>20</v>
      </c>
      <c r="C50" s="10">
        <v>12</v>
      </c>
      <c r="D50" s="9" t="s">
        <v>22</v>
      </c>
      <c r="E50" s="1" t="s">
        <v>30</v>
      </c>
      <c r="F50" s="10" t="s">
        <v>11</v>
      </c>
      <c r="G50" s="11">
        <v>632</v>
      </c>
      <c r="H50" s="1"/>
      <c r="I50" s="1"/>
      <c r="J50" s="14"/>
      <c r="K50" s="14"/>
      <c r="L50" s="14"/>
    </row>
    <row r="51" spans="2:12" x14ac:dyDescent="0.3">
      <c r="B51" s="10" t="s">
        <v>20</v>
      </c>
      <c r="C51" s="10">
        <v>13</v>
      </c>
      <c r="D51" s="9" t="s">
        <v>23</v>
      </c>
      <c r="E51" s="1" t="s">
        <v>30</v>
      </c>
      <c r="F51" s="10" t="s">
        <v>8</v>
      </c>
      <c r="G51" s="11">
        <v>1119</v>
      </c>
      <c r="H51" s="1"/>
      <c r="I51" s="1"/>
      <c r="J51" s="14"/>
      <c r="K51" s="14"/>
      <c r="L51" s="14"/>
    </row>
    <row r="52" spans="2:12" x14ac:dyDescent="0.3">
      <c r="B52" s="10" t="s">
        <v>20</v>
      </c>
      <c r="C52" s="10">
        <v>13</v>
      </c>
      <c r="D52" s="9" t="s">
        <v>23</v>
      </c>
      <c r="E52" s="1" t="s">
        <v>30</v>
      </c>
      <c r="F52" s="10" t="s">
        <v>9</v>
      </c>
      <c r="G52" s="11">
        <v>1883</v>
      </c>
      <c r="H52" s="1"/>
      <c r="I52" s="1"/>
      <c r="J52" s="14"/>
      <c r="K52" s="14"/>
      <c r="L52" s="14"/>
    </row>
    <row r="53" spans="2:12" x14ac:dyDescent="0.3">
      <c r="B53" s="10" t="s">
        <v>20</v>
      </c>
      <c r="C53" s="10">
        <v>13</v>
      </c>
      <c r="D53" s="9" t="s">
        <v>23</v>
      </c>
      <c r="E53" s="1" t="s">
        <v>30</v>
      </c>
      <c r="F53" s="10" t="s">
        <v>10</v>
      </c>
      <c r="G53" s="11">
        <v>693</v>
      </c>
      <c r="H53" s="1"/>
      <c r="I53" s="1"/>
      <c r="J53" s="14"/>
      <c r="K53" s="14"/>
      <c r="L53" s="14"/>
    </row>
    <row r="54" spans="2:12" x14ac:dyDescent="0.3">
      <c r="B54" s="10" t="s">
        <v>20</v>
      </c>
      <c r="C54" s="10">
        <v>13</v>
      </c>
      <c r="D54" s="9" t="s">
        <v>23</v>
      </c>
      <c r="E54" s="1" t="s">
        <v>30</v>
      </c>
      <c r="F54" s="10" t="s">
        <v>11</v>
      </c>
      <c r="G54" s="11">
        <v>577</v>
      </c>
      <c r="H54" s="1"/>
      <c r="I54" s="1"/>
      <c r="J54" s="14"/>
      <c r="K54" s="14"/>
      <c r="L54" s="14"/>
    </row>
    <row r="55" spans="2:12" x14ac:dyDescent="0.3">
      <c r="B55" s="10" t="s">
        <v>20</v>
      </c>
      <c r="C55" s="10">
        <v>14</v>
      </c>
      <c r="D55" s="9" t="s">
        <v>24</v>
      </c>
      <c r="E55" s="1" t="s">
        <v>30</v>
      </c>
      <c r="F55" s="10" t="s">
        <v>8</v>
      </c>
      <c r="G55" s="11">
        <v>1096</v>
      </c>
      <c r="H55" s="1"/>
      <c r="I55" s="1"/>
      <c r="J55" s="14"/>
      <c r="K55" s="14"/>
      <c r="L55" s="14"/>
    </row>
    <row r="56" spans="2:12" x14ac:dyDescent="0.3">
      <c r="B56" s="10" t="s">
        <v>20</v>
      </c>
      <c r="C56" s="10">
        <v>14</v>
      </c>
      <c r="D56" s="9" t="s">
        <v>24</v>
      </c>
      <c r="E56" s="1" t="s">
        <v>30</v>
      </c>
      <c r="F56" s="10" t="s">
        <v>9</v>
      </c>
      <c r="G56" s="11">
        <v>1844</v>
      </c>
      <c r="H56" s="1"/>
      <c r="I56" s="1"/>
      <c r="J56" s="14"/>
      <c r="K56" s="14"/>
      <c r="L56" s="14"/>
    </row>
    <row r="57" spans="2:12" x14ac:dyDescent="0.3">
      <c r="B57" s="10" t="s">
        <v>20</v>
      </c>
      <c r="C57" s="10">
        <v>14</v>
      </c>
      <c r="D57" s="9" t="s">
        <v>24</v>
      </c>
      <c r="E57" s="1" t="s">
        <v>30</v>
      </c>
      <c r="F57" s="10" t="s">
        <v>10</v>
      </c>
      <c r="G57" s="11">
        <v>679</v>
      </c>
      <c r="H57" s="1"/>
      <c r="I57" s="1"/>
      <c r="J57" s="14"/>
      <c r="K57" s="14"/>
      <c r="L57" s="14"/>
    </row>
    <row r="58" spans="2:12" x14ac:dyDescent="0.3">
      <c r="B58" s="10" t="s">
        <v>20</v>
      </c>
      <c r="C58" s="10">
        <v>14</v>
      </c>
      <c r="D58" s="9" t="s">
        <v>24</v>
      </c>
      <c r="E58" s="1" t="s">
        <v>30</v>
      </c>
      <c r="F58" s="10" t="s">
        <v>11</v>
      </c>
      <c r="G58" s="11">
        <v>566</v>
      </c>
      <c r="H58" s="1"/>
      <c r="I58" s="1"/>
      <c r="J58" s="14"/>
      <c r="K58" s="14"/>
      <c r="L58" s="14"/>
    </row>
    <row r="59" spans="2:12" x14ac:dyDescent="0.3">
      <c r="B59" s="10" t="s">
        <v>20</v>
      </c>
      <c r="C59" s="10">
        <v>15</v>
      </c>
      <c r="D59" s="9" t="s">
        <v>25</v>
      </c>
      <c r="E59" s="1" t="s">
        <v>30</v>
      </c>
      <c r="F59" s="10" t="s">
        <v>8</v>
      </c>
      <c r="G59" s="11">
        <v>869</v>
      </c>
      <c r="H59" s="1"/>
      <c r="I59" s="1"/>
      <c r="J59" s="14"/>
      <c r="K59" s="14"/>
      <c r="L59" s="14"/>
    </row>
    <row r="60" spans="2:12" x14ac:dyDescent="0.3">
      <c r="B60" s="10" t="s">
        <v>20</v>
      </c>
      <c r="C60" s="10">
        <v>15</v>
      </c>
      <c r="D60" s="9" t="s">
        <v>25</v>
      </c>
      <c r="E60" s="1" t="s">
        <v>30</v>
      </c>
      <c r="F60" s="10" t="s">
        <v>9</v>
      </c>
      <c r="G60" s="11">
        <v>1463</v>
      </c>
      <c r="H60" s="1"/>
      <c r="I60" s="1"/>
      <c r="J60" s="14"/>
      <c r="K60" s="14"/>
      <c r="L60" s="14"/>
    </row>
    <row r="61" spans="2:12" x14ac:dyDescent="0.3">
      <c r="B61" s="10" t="s">
        <v>20</v>
      </c>
      <c r="C61" s="10">
        <v>15</v>
      </c>
      <c r="D61" s="9" t="s">
        <v>25</v>
      </c>
      <c r="E61" s="1" t="s">
        <v>30</v>
      </c>
      <c r="F61" s="10" t="s">
        <v>10</v>
      </c>
      <c r="G61" s="11">
        <v>538</v>
      </c>
      <c r="H61" s="1"/>
      <c r="I61" s="1"/>
      <c r="J61" s="14"/>
      <c r="K61" s="14"/>
      <c r="L61" s="14"/>
    </row>
    <row r="62" spans="2:12" x14ac:dyDescent="0.3">
      <c r="B62" s="10" t="s">
        <v>20</v>
      </c>
      <c r="C62" s="10">
        <v>15</v>
      </c>
      <c r="D62" s="9" t="s">
        <v>25</v>
      </c>
      <c r="E62" s="1" t="s">
        <v>30</v>
      </c>
      <c r="F62" s="10" t="s">
        <v>11</v>
      </c>
      <c r="G62" s="11">
        <v>449</v>
      </c>
      <c r="H62" s="1"/>
      <c r="I62" s="1"/>
      <c r="J62" s="14"/>
      <c r="K62" s="14"/>
      <c r="L62" s="14"/>
    </row>
    <row r="63" spans="2:12" x14ac:dyDescent="0.3">
      <c r="B63" s="10" t="s">
        <v>2</v>
      </c>
      <c r="C63" s="10">
        <v>16</v>
      </c>
      <c r="D63" s="9" t="s">
        <v>3</v>
      </c>
      <c r="E63" t="s">
        <v>33</v>
      </c>
      <c r="F63" s="10" t="s">
        <v>31</v>
      </c>
      <c r="G63" s="11">
        <v>13563</v>
      </c>
    </row>
    <row r="64" spans="2:12" x14ac:dyDescent="0.3">
      <c r="B64" s="10" t="s">
        <v>2</v>
      </c>
      <c r="C64" s="10">
        <v>16</v>
      </c>
      <c r="D64" s="9" t="s">
        <v>3</v>
      </c>
      <c r="E64" t="s">
        <v>33</v>
      </c>
      <c r="F64" s="10" t="s">
        <v>32</v>
      </c>
      <c r="G64" s="11">
        <v>341</v>
      </c>
    </row>
    <row r="65" spans="2:7" x14ac:dyDescent="0.3">
      <c r="B65" s="10" t="s">
        <v>2</v>
      </c>
      <c r="C65" s="10">
        <v>17</v>
      </c>
      <c r="D65" s="9" t="s">
        <v>4</v>
      </c>
      <c r="E65" t="s">
        <v>33</v>
      </c>
      <c r="F65" s="10" t="s">
        <v>31</v>
      </c>
      <c r="G65" s="11">
        <v>1335</v>
      </c>
    </row>
    <row r="66" spans="2:7" x14ac:dyDescent="0.3">
      <c r="B66" s="10" t="s">
        <v>2</v>
      </c>
      <c r="C66" s="10">
        <v>17</v>
      </c>
      <c r="D66" s="9" t="s">
        <v>4</v>
      </c>
      <c r="E66" t="s">
        <v>33</v>
      </c>
      <c r="F66" s="10" t="s">
        <v>32</v>
      </c>
      <c r="G66" s="11">
        <v>39</v>
      </c>
    </row>
    <row r="67" spans="2:7" x14ac:dyDescent="0.3">
      <c r="B67" s="10" t="s">
        <v>2</v>
      </c>
      <c r="C67" s="10">
        <v>18</v>
      </c>
      <c r="D67" s="9" t="s">
        <v>12</v>
      </c>
      <c r="E67" t="s">
        <v>33</v>
      </c>
      <c r="F67" s="10" t="s">
        <v>31</v>
      </c>
      <c r="G67" s="11">
        <v>887</v>
      </c>
    </row>
    <row r="68" spans="2:7" x14ac:dyDescent="0.3">
      <c r="B68" s="10" t="s">
        <v>2</v>
      </c>
      <c r="C68" s="10">
        <v>18</v>
      </c>
      <c r="D68" s="9" t="s">
        <v>12</v>
      </c>
      <c r="E68" t="s">
        <v>33</v>
      </c>
      <c r="F68" s="10" t="s">
        <v>32</v>
      </c>
      <c r="G68" s="11">
        <v>28</v>
      </c>
    </row>
    <row r="69" spans="2:7" x14ac:dyDescent="0.3">
      <c r="B69" s="10" t="s">
        <v>2</v>
      </c>
      <c r="C69" s="10">
        <v>19</v>
      </c>
      <c r="D69" s="9" t="s">
        <v>13</v>
      </c>
      <c r="E69" t="s">
        <v>33</v>
      </c>
      <c r="F69" s="10" t="s">
        <v>31</v>
      </c>
      <c r="G69" s="11">
        <v>748</v>
      </c>
    </row>
    <row r="70" spans="2:7" x14ac:dyDescent="0.3">
      <c r="B70" s="10" t="s">
        <v>2</v>
      </c>
      <c r="C70" s="10">
        <v>19</v>
      </c>
      <c r="D70" s="9" t="s">
        <v>13</v>
      </c>
      <c r="E70" t="s">
        <v>33</v>
      </c>
      <c r="F70" s="10" t="s">
        <v>32</v>
      </c>
      <c r="G70" s="11">
        <v>21</v>
      </c>
    </row>
    <row r="71" spans="2:7" x14ac:dyDescent="0.3">
      <c r="B71" s="10" t="s">
        <v>2</v>
      </c>
      <c r="C71" s="10">
        <v>20</v>
      </c>
      <c r="D71" s="9" t="s">
        <v>14</v>
      </c>
      <c r="E71" t="s">
        <v>33</v>
      </c>
      <c r="F71" s="10" t="s">
        <v>31</v>
      </c>
      <c r="G71" s="11">
        <v>566</v>
      </c>
    </row>
    <row r="72" spans="2:7" x14ac:dyDescent="0.3">
      <c r="B72" s="10" t="s">
        <v>2</v>
      </c>
      <c r="C72" s="10">
        <v>20</v>
      </c>
      <c r="D72" s="9" t="s">
        <v>14</v>
      </c>
      <c r="E72" t="s">
        <v>33</v>
      </c>
      <c r="F72" s="10" t="s">
        <v>32</v>
      </c>
      <c r="G72" s="11">
        <v>18</v>
      </c>
    </row>
    <row r="73" spans="2:7" x14ac:dyDescent="0.3">
      <c r="B73" s="10" t="s">
        <v>2</v>
      </c>
      <c r="C73" s="10">
        <v>21</v>
      </c>
      <c r="D73" s="9" t="s">
        <v>34</v>
      </c>
      <c r="E73" t="s">
        <v>33</v>
      </c>
      <c r="F73" s="10" t="s">
        <v>31</v>
      </c>
      <c r="G73" s="11">
        <v>214</v>
      </c>
    </row>
    <row r="74" spans="2:7" x14ac:dyDescent="0.3">
      <c r="B74" s="10" t="s">
        <v>2</v>
      </c>
      <c r="C74" s="10">
        <v>21</v>
      </c>
      <c r="D74" s="9" t="s">
        <v>34</v>
      </c>
      <c r="E74" t="s">
        <v>33</v>
      </c>
      <c r="F74" s="10" t="s">
        <v>32</v>
      </c>
      <c r="G74" s="11">
        <v>10</v>
      </c>
    </row>
    <row r="75" spans="2:7" x14ac:dyDescent="0.3">
      <c r="B75" s="10" t="s">
        <v>2</v>
      </c>
      <c r="C75" s="10">
        <v>22</v>
      </c>
      <c r="D75" s="9" t="s">
        <v>16</v>
      </c>
      <c r="E75" t="s">
        <v>33</v>
      </c>
      <c r="F75" s="10" t="s">
        <v>31</v>
      </c>
      <c r="G75" s="11">
        <v>107</v>
      </c>
    </row>
    <row r="76" spans="2:7" x14ac:dyDescent="0.3">
      <c r="B76" s="10" t="s">
        <v>2</v>
      </c>
      <c r="C76" s="10">
        <v>22</v>
      </c>
      <c r="D76" s="9" t="s">
        <v>16</v>
      </c>
      <c r="E76" t="s">
        <v>33</v>
      </c>
      <c r="F76" s="10" t="s">
        <v>32</v>
      </c>
      <c r="G76" s="11">
        <v>5</v>
      </c>
    </row>
    <row r="77" spans="2:7" x14ac:dyDescent="0.3">
      <c r="B77" s="10" t="s">
        <v>2</v>
      </c>
      <c r="C77" s="10">
        <v>23</v>
      </c>
      <c r="D77" s="9" t="s">
        <v>17</v>
      </c>
      <c r="E77" t="s">
        <v>33</v>
      </c>
      <c r="F77" s="10" t="s">
        <v>31</v>
      </c>
      <c r="G77" s="11">
        <v>107</v>
      </c>
    </row>
    <row r="78" spans="2:7" x14ac:dyDescent="0.3">
      <c r="B78" s="10" t="s">
        <v>2</v>
      </c>
      <c r="C78" s="10">
        <v>23</v>
      </c>
      <c r="D78" s="9" t="s">
        <v>17</v>
      </c>
      <c r="E78" t="s">
        <v>33</v>
      </c>
      <c r="F78" s="10" t="s">
        <v>32</v>
      </c>
      <c r="G78" s="11">
        <v>5</v>
      </c>
    </row>
    <row r="79" spans="2:7" x14ac:dyDescent="0.3">
      <c r="B79" s="10" t="s">
        <v>2</v>
      </c>
      <c r="C79" s="10">
        <v>24</v>
      </c>
      <c r="D79" s="9" t="s">
        <v>18</v>
      </c>
      <c r="E79" t="s">
        <v>33</v>
      </c>
      <c r="F79" s="10" t="s">
        <v>31</v>
      </c>
      <c r="G79" s="11">
        <v>107</v>
      </c>
    </row>
    <row r="80" spans="2:7" x14ac:dyDescent="0.3">
      <c r="B80" s="10" t="s">
        <v>2</v>
      </c>
      <c r="C80" s="10">
        <v>24</v>
      </c>
      <c r="D80" s="9" t="s">
        <v>18</v>
      </c>
      <c r="E80" t="s">
        <v>33</v>
      </c>
      <c r="F80" s="10" t="s">
        <v>32</v>
      </c>
      <c r="G80" s="11">
        <v>5</v>
      </c>
    </row>
    <row r="81" spans="2:7" x14ac:dyDescent="0.3">
      <c r="B81" s="10" t="s">
        <v>2</v>
      </c>
      <c r="C81" s="10">
        <v>25</v>
      </c>
      <c r="D81" s="9" t="s">
        <v>19</v>
      </c>
      <c r="E81" t="s">
        <v>33</v>
      </c>
      <c r="F81" s="10" t="s">
        <v>31</v>
      </c>
      <c r="G81" s="11">
        <v>107</v>
      </c>
    </row>
    <row r="82" spans="2:7" x14ac:dyDescent="0.3">
      <c r="B82" s="10" t="s">
        <v>2</v>
      </c>
      <c r="C82" s="10">
        <v>25</v>
      </c>
      <c r="D82" s="9" t="s">
        <v>19</v>
      </c>
      <c r="E82" t="s">
        <v>33</v>
      </c>
      <c r="F82" s="10" t="s">
        <v>32</v>
      </c>
      <c r="G82" s="11">
        <v>5</v>
      </c>
    </row>
    <row r="83" spans="2:7" x14ac:dyDescent="0.3">
      <c r="B83" s="10" t="s">
        <v>20</v>
      </c>
      <c r="C83" s="10">
        <v>26</v>
      </c>
      <c r="D83" s="9" t="s">
        <v>21</v>
      </c>
      <c r="E83" t="s">
        <v>33</v>
      </c>
      <c r="F83" s="10" t="s">
        <v>31</v>
      </c>
      <c r="G83" s="11">
        <v>13179</v>
      </c>
    </row>
    <row r="84" spans="2:7" x14ac:dyDescent="0.3">
      <c r="B84" s="10" t="s">
        <v>20</v>
      </c>
      <c r="C84" s="10">
        <v>26</v>
      </c>
      <c r="D84" s="9" t="s">
        <v>21</v>
      </c>
      <c r="E84" t="s">
        <v>33</v>
      </c>
      <c r="F84" s="10" t="s">
        <v>32</v>
      </c>
      <c r="G84" s="11">
        <v>331</v>
      </c>
    </row>
    <row r="85" spans="2:7" x14ac:dyDescent="0.3">
      <c r="B85" s="10" t="s">
        <v>20</v>
      </c>
      <c r="C85" s="10">
        <v>27</v>
      </c>
      <c r="D85" s="9" t="s">
        <v>35</v>
      </c>
      <c r="E85" t="s">
        <v>33</v>
      </c>
      <c r="F85" s="10" t="s">
        <v>31</v>
      </c>
      <c r="G85" s="11">
        <v>3140</v>
      </c>
    </row>
    <row r="86" spans="2:7" x14ac:dyDescent="0.3">
      <c r="B86" s="10" t="s">
        <v>20</v>
      </c>
      <c r="C86" s="10">
        <v>27</v>
      </c>
      <c r="D86" s="9" t="s">
        <v>35</v>
      </c>
      <c r="E86" t="s">
        <v>33</v>
      </c>
      <c r="F86" s="10" t="s">
        <v>32</v>
      </c>
      <c r="G86" s="11">
        <v>84</v>
      </c>
    </row>
    <row r="87" spans="2:7" x14ac:dyDescent="0.3">
      <c r="B87" s="10" t="s">
        <v>20</v>
      </c>
      <c r="C87" s="10">
        <v>28</v>
      </c>
      <c r="D87" s="9" t="s">
        <v>36</v>
      </c>
      <c r="E87" t="s">
        <v>33</v>
      </c>
      <c r="F87" s="10" t="s">
        <v>31</v>
      </c>
      <c r="G87" s="11">
        <v>3033</v>
      </c>
    </row>
    <row r="88" spans="2:7" x14ac:dyDescent="0.3">
      <c r="B88" s="10" t="s">
        <v>20</v>
      </c>
      <c r="C88" s="10">
        <v>28</v>
      </c>
      <c r="D88" s="9" t="s">
        <v>36</v>
      </c>
      <c r="E88" t="s">
        <v>33</v>
      </c>
      <c r="F88" s="10" t="s">
        <v>32</v>
      </c>
      <c r="G88" s="11">
        <v>77</v>
      </c>
    </row>
    <row r="89" spans="2:7" x14ac:dyDescent="0.3">
      <c r="B89" s="10" t="s">
        <v>20</v>
      </c>
      <c r="C89" s="10">
        <v>29</v>
      </c>
      <c r="D89" s="9" t="s">
        <v>37</v>
      </c>
      <c r="E89" t="s">
        <v>33</v>
      </c>
      <c r="F89" s="10" t="s">
        <v>31</v>
      </c>
      <c r="G89" s="11">
        <v>2830</v>
      </c>
    </row>
    <row r="90" spans="2:7" x14ac:dyDescent="0.3">
      <c r="B90" s="10" t="s">
        <v>20</v>
      </c>
      <c r="C90" s="10">
        <v>29</v>
      </c>
      <c r="D90" s="9" t="s">
        <v>37</v>
      </c>
      <c r="E90" t="s">
        <v>33</v>
      </c>
      <c r="F90" s="10" t="s">
        <v>32</v>
      </c>
      <c r="G90" s="11">
        <v>75</v>
      </c>
    </row>
    <row r="91" spans="2:7" x14ac:dyDescent="0.3">
      <c r="B91" s="10" t="s">
        <v>20</v>
      </c>
      <c r="C91" s="10">
        <v>30</v>
      </c>
      <c r="D91" s="9" t="s">
        <v>38</v>
      </c>
      <c r="E91" t="s">
        <v>33</v>
      </c>
      <c r="F91" s="10" t="s">
        <v>31</v>
      </c>
      <c r="G91" s="11">
        <v>2232</v>
      </c>
    </row>
    <row r="92" spans="2:7" x14ac:dyDescent="0.3">
      <c r="B92" s="10" t="s">
        <v>20</v>
      </c>
      <c r="C92" s="10">
        <v>30</v>
      </c>
      <c r="D92" s="9" t="s">
        <v>38</v>
      </c>
      <c r="E92" t="s">
        <v>33</v>
      </c>
      <c r="F92" s="10" t="s">
        <v>32</v>
      </c>
      <c r="G92" s="11">
        <v>60</v>
      </c>
    </row>
    <row r="93" spans="2:7" x14ac:dyDescent="0.3">
      <c r="B93" s="10" t="s">
        <v>2</v>
      </c>
      <c r="C93" s="10">
        <v>31</v>
      </c>
      <c r="D93" s="9" t="s">
        <v>3</v>
      </c>
      <c r="E93" t="s">
        <v>39</v>
      </c>
      <c r="F93" s="10" t="s">
        <v>40</v>
      </c>
      <c r="G93" s="11">
        <v>2518</v>
      </c>
    </row>
    <row r="94" spans="2:7" x14ac:dyDescent="0.3">
      <c r="B94" s="10" t="s">
        <v>2</v>
      </c>
      <c r="C94" s="10">
        <v>31</v>
      </c>
      <c r="D94" s="9" t="s">
        <v>3</v>
      </c>
      <c r="E94" t="s">
        <v>39</v>
      </c>
      <c r="F94" s="10" t="s">
        <v>41</v>
      </c>
      <c r="G94" s="11">
        <v>3213</v>
      </c>
    </row>
    <row r="95" spans="2:7" x14ac:dyDescent="0.3">
      <c r="B95" s="10" t="s">
        <v>2</v>
      </c>
      <c r="C95" s="10">
        <v>31</v>
      </c>
      <c r="D95" s="9" t="s">
        <v>3</v>
      </c>
      <c r="E95" t="s">
        <v>39</v>
      </c>
      <c r="F95" s="10" t="s">
        <v>42</v>
      </c>
      <c r="G95" s="11">
        <v>681</v>
      </c>
    </row>
    <row r="96" spans="2:7" x14ac:dyDescent="0.3">
      <c r="B96" s="10" t="s">
        <v>2</v>
      </c>
      <c r="C96" s="10">
        <v>31</v>
      </c>
      <c r="D96" s="9" t="s">
        <v>3</v>
      </c>
      <c r="E96" t="s">
        <v>39</v>
      </c>
      <c r="F96" s="10" t="s">
        <v>43</v>
      </c>
      <c r="G96" s="11">
        <v>11757</v>
      </c>
    </row>
    <row r="97" spans="2:7" x14ac:dyDescent="0.3">
      <c r="B97" s="10" t="s">
        <v>2</v>
      </c>
      <c r="C97" s="10">
        <v>31</v>
      </c>
      <c r="D97" s="9" t="s">
        <v>3</v>
      </c>
      <c r="E97" t="s">
        <v>39</v>
      </c>
      <c r="F97" s="10" t="s">
        <v>44</v>
      </c>
      <c r="G97" s="11">
        <v>413</v>
      </c>
    </row>
    <row r="98" spans="2:7" x14ac:dyDescent="0.3">
      <c r="B98" s="10" t="s">
        <v>2</v>
      </c>
      <c r="C98" s="10">
        <v>31</v>
      </c>
      <c r="D98" s="9" t="s">
        <v>3</v>
      </c>
      <c r="E98" t="s">
        <v>39</v>
      </c>
      <c r="F98" s="10" t="s">
        <v>45</v>
      </c>
      <c r="G98" s="11">
        <v>17</v>
      </c>
    </row>
    <row r="99" spans="2:7" x14ac:dyDescent="0.3">
      <c r="B99" s="10" t="s">
        <v>2</v>
      </c>
      <c r="C99" s="10">
        <v>31</v>
      </c>
      <c r="D99" s="9" t="s">
        <v>3</v>
      </c>
      <c r="E99" t="s">
        <v>39</v>
      </c>
      <c r="F99" s="10" t="s">
        <v>46</v>
      </c>
      <c r="G99" s="11">
        <v>3940</v>
      </c>
    </row>
    <row r="100" spans="2:7" x14ac:dyDescent="0.3">
      <c r="B100" s="10" t="s">
        <v>2</v>
      </c>
      <c r="C100" s="10">
        <v>31</v>
      </c>
      <c r="D100" s="9" t="s">
        <v>3</v>
      </c>
      <c r="E100" t="s">
        <v>39</v>
      </c>
      <c r="F100" s="10" t="s">
        <v>47</v>
      </c>
      <c r="G100" s="11">
        <v>4258</v>
      </c>
    </row>
    <row r="101" spans="2:7" x14ac:dyDescent="0.3">
      <c r="B101" s="10" t="s">
        <v>2</v>
      </c>
      <c r="C101" s="10">
        <v>31</v>
      </c>
      <c r="D101" s="9" t="s">
        <v>3</v>
      </c>
      <c r="E101" t="s">
        <v>39</v>
      </c>
      <c r="F101" s="10" t="s">
        <v>48</v>
      </c>
      <c r="G101" s="11">
        <v>113030</v>
      </c>
    </row>
    <row r="102" spans="2:7" x14ac:dyDescent="0.3">
      <c r="B102" s="10" t="s">
        <v>2</v>
      </c>
      <c r="C102" s="10">
        <v>32</v>
      </c>
      <c r="D102" s="9" t="s">
        <v>4</v>
      </c>
      <c r="E102" t="s">
        <v>39</v>
      </c>
      <c r="F102" s="10" t="s">
        <v>40</v>
      </c>
      <c r="G102" s="11">
        <v>288</v>
      </c>
    </row>
    <row r="103" spans="2:7" x14ac:dyDescent="0.3">
      <c r="B103" s="10" t="s">
        <v>2</v>
      </c>
      <c r="C103" s="10">
        <v>32</v>
      </c>
      <c r="D103" s="9" t="s">
        <v>4</v>
      </c>
      <c r="E103" t="s">
        <v>39</v>
      </c>
      <c r="F103" s="10" t="s">
        <v>41</v>
      </c>
      <c r="G103" s="11">
        <v>368</v>
      </c>
    </row>
    <row r="104" spans="2:7" x14ac:dyDescent="0.3">
      <c r="B104" s="10" t="s">
        <v>2</v>
      </c>
      <c r="C104" s="10">
        <v>32</v>
      </c>
      <c r="D104" s="9" t="s">
        <v>4</v>
      </c>
      <c r="E104" t="s">
        <v>39</v>
      </c>
      <c r="F104" s="10" t="s">
        <v>42</v>
      </c>
      <c r="G104" s="11">
        <v>78</v>
      </c>
    </row>
    <row r="105" spans="2:7" x14ac:dyDescent="0.3">
      <c r="B105" s="10" t="s">
        <v>2</v>
      </c>
      <c r="C105" s="10">
        <v>32</v>
      </c>
      <c r="D105" s="9" t="s">
        <v>4</v>
      </c>
      <c r="E105" t="s">
        <v>39</v>
      </c>
      <c r="F105" s="10" t="s">
        <v>43</v>
      </c>
      <c r="G105" s="11">
        <v>1346</v>
      </c>
    </row>
    <row r="106" spans="2:7" x14ac:dyDescent="0.3">
      <c r="B106" s="10" t="s">
        <v>2</v>
      </c>
      <c r="C106" s="10">
        <v>32</v>
      </c>
      <c r="D106" s="9" t="s">
        <v>4</v>
      </c>
      <c r="E106" t="s">
        <v>39</v>
      </c>
      <c r="F106" s="10" t="s">
        <v>44</v>
      </c>
      <c r="G106" s="11">
        <v>47</v>
      </c>
    </row>
    <row r="107" spans="2:7" x14ac:dyDescent="0.3">
      <c r="B107" s="10" t="s">
        <v>2</v>
      </c>
      <c r="C107" s="10">
        <v>32</v>
      </c>
      <c r="D107" s="9" t="s">
        <v>4</v>
      </c>
      <c r="E107" t="s">
        <v>39</v>
      </c>
      <c r="F107" s="10" t="s">
        <v>45</v>
      </c>
      <c r="G107" s="11">
        <v>2</v>
      </c>
    </row>
    <row r="108" spans="2:7" x14ac:dyDescent="0.3">
      <c r="B108" s="10" t="s">
        <v>2</v>
      </c>
      <c r="C108" s="10">
        <v>32</v>
      </c>
      <c r="D108" s="9" t="s">
        <v>4</v>
      </c>
      <c r="E108" t="s">
        <v>39</v>
      </c>
      <c r="F108" s="10" t="s">
        <v>46</v>
      </c>
      <c r="G108" s="11">
        <v>451</v>
      </c>
    </row>
    <row r="109" spans="2:7" x14ac:dyDescent="0.3">
      <c r="B109" s="10" t="s">
        <v>2</v>
      </c>
      <c r="C109" s="10">
        <v>32</v>
      </c>
      <c r="D109" s="9" t="s">
        <v>4</v>
      </c>
      <c r="E109" t="s">
        <v>39</v>
      </c>
      <c r="F109" s="10" t="s">
        <v>47</v>
      </c>
      <c r="G109" s="11">
        <v>488</v>
      </c>
    </row>
    <row r="110" spans="2:7" x14ac:dyDescent="0.3">
      <c r="B110" s="10" t="s">
        <v>2</v>
      </c>
      <c r="C110" s="10">
        <v>32</v>
      </c>
      <c r="D110" s="9" t="s">
        <v>4</v>
      </c>
      <c r="E110" t="s">
        <v>39</v>
      </c>
      <c r="F110" s="10" t="s">
        <v>48</v>
      </c>
      <c r="G110" s="11">
        <v>11125</v>
      </c>
    </row>
    <row r="111" spans="2:7" x14ac:dyDescent="0.3">
      <c r="B111" s="10" t="s">
        <v>2</v>
      </c>
      <c r="C111" s="10">
        <v>33</v>
      </c>
      <c r="D111" s="9" t="s">
        <v>12</v>
      </c>
      <c r="E111" t="s">
        <v>39</v>
      </c>
      <c r="F111" s="10" t="s">
        <v>40</v>
      </c>
      <c r="G111" s="11">
        <v>204</v>
      </c>
    </row>
    <row r="112" spans="2:7" x14ac:dyDescent="0.3">
      <c r="B112" s="10" t="s">
        <v>2</v>
      </c>
      <c r="C112" s="10">
        <v>33</v>
      </c>
      <c r="D112" s="9" t="s">
        <v>12</v>
      </c>
      <c r="E112" t="s">
        <v>39</v>
      </c>
      <c r="F112" s="10" t="s">
        <v>41</v>
      </c>
      <c r="G112" s="11">
        <v>260</v>
      </c>
    </row>
    <row r="113" spans="2:7" x14ac:dyDescent="0.3">
      <c r="B113" s="10" t="s">
        <v>2</v>
      </c>
      <c r="C113" s="10">
        <v>33</v>
      </c>
      <c r="D113" s="9" t="s">
        <v>12</v>
      </c>
      <c r="E113" t="s">
        <v>39</v>
      </c>
      <c r="F113" s="10" t="s">
        <v>42</v>
      </c>
      <c r="G113" s="11">
        <v>55</v>
      </c>
    </row>
    <row r="114" spans="2:7" x14ac:dyDescent="0.3">
      <c r="B114" s="10" t="s">
        <v>2</v>
      </c>
      <c r="C114" s="10">
        <v>33</v>
      </c>
      <c r="D114" s="9" t="s">
        <v>12</v>
      </c>
      <c r="E114" t="s">
        <v>39</v>
      </c>
      <c r="F114" s="10" t="s">
        <v>43</v>
      </c>
      <c r="G114" s="11">
        <v>951</v>
      </c>
    </row>
    <row r="115" spans="2:7" x14ac:dyDescent="0.3">
      <c r="B115" s="10" t="s">
        <v>2</v>
      </c>
      <c r="C115" s="10">
        <v>33</v>
      </c>
      <c r="D115" s="9" t="s">
        <v>12</v>
      </c>
      <c r="E115" t="s">
        <v>39</v>
      </c>
      <c r="F115" s="10" t="s">
        <v>44</v>
      </c>
      <c r="G115" s="11">
        <v>33</v>
      </c>
    </row>
    <row r="116" spans="2:7" x14ac:dyDescent="0.3">
      <c r="B116" s="10" t="s">
        <v>2</v>
      </c>
      <c r="C116" s="10">
        <v>33</v>
      </c>
      <c r="D116" s="9" t="s">
        <v>12</v>
      </c>
      <c r="E116" t="s">
        <v>39</v>
      </c>
      <c r="F116" s="10" t="s">
        <v>45</v>
      </c>
      <c r="G116" s="11">
        <v>1</v>
      </c>
    </row>
    <row r="117" spans="2:7" x14ac:dyDescent="0.3">
      <c r="B117" s="10" t="s">
        <v>2</v>
      </c>
      <c r="C117" s="10">
        <v>33</v>
      </c>
      <c r="D117" s="9" t="s">
        <v>12</v>
      </c>
      <c r="E117" t="s">
        <v>39</v>
      </c>
      <c r="F117" s="10" t="s">
        <v>46</v>
      </c>
      <c r="G117" s="11">
        <v>319</v>
      </c>
    </row>
    <row r="118" spans="2:7" x14ac:dyDescent="0.3">
      <c r="B118" s="10" t="s">
        <v>2</v>
      </c>
      <c r="C118" s="10">
        <v>33</v>
      </c>
      <c r="D118" s="9" t="s">
        <v>12</v>
      </c>
      <c r="E118" t="s">
        <v>39</v>
      </c>
      <c r="F118" s="10" t="s">
        <v>47</v>
      </c>
      <c r="G118" s="11">
        <v>345</v>
      </c>
    </row>
    <row r="119" spans="2:7" x14ac:dyDescent="0.3">
      <c r="B119" s="10" t="s">
        <v>2</v>
      </c>
      <c r="C119" s="10">
        <v>33</v>
      </c>
      <c r="D119" s="9" t="s">
        <v>12</v>
      </c>
      <c r="E119" t="s">
        <v>39</v>
      </c>
      <c r="F119" s="10" t="s">
        <v>48</v>
      </c>
      <c r="G119" s="11">
        <v>7387</v>
      </c>
    </row>
    <row r="120" spans="2:7" x14ac:dyDescent="0.3">
      <c r="B120" s="10" t="s">
        <v>2</v>
      </c>
      <c r="C120" s="10">
        <v>34</v>
      </c>
      <c r="D120" s="9" t="s">
        <v>13</v>
      </c>
      <c r="E120" t="s">
        <v>39</v>
      </c>
      <c r="F120" s="10" t="s">
        <v>40</v>
      </c>
      <c r="G120" s="11">
        <v>154</v>
      </c>
    </row>
    <row r="121" spans="2:7" x14ac:dyDescent="0.3">
      <c r="B121" s="10" t="s">
        <v>2</v>
      </c>
      <c r="C121" s="10">
        <v>34</v>
      </c>
      <c r="D121" s="9" t="s">
        <v>13</v>
      </c>
      <c r="E121" t="s">
        <v>39</v>
      </c>
      <c r="F121" s="10" t="s">
        <v>41</v>
      </c>
      <c r="G121" s="11">
        <v>196</v>
      </c>
    </row>
    <row r="122" spans="2:7" x14ac:dyDescent="0.3">
      <c r="B122" s="10" t="s">
        <v>2</v>
      </c>
      <c r="C122" s="10">
        <v>34</v>
      </c>
      <c r="D122" s="9" t="s">
        <v>13</v>
      </c>
      <c r="E122" t="s">
        <v>39</v>
      </c>
      <c r="F122" s="10" t="s">
        <v>42</v>
      </c>
      <c r="G122" s="11">
        <v>42</v>
      </c>
    </row>
    <row r="123" spans="2:7" x14ac:dyDescent="0.3">
      <c r="B123" s="10" t="s">
        <v>2</v>
      </c>
      <c r="C123" s="10">
        <v>34</v>
      </c>
      <c r="D123" s="9" t="s">
        <v>13</v>
      </c>
      <c r="E123" t="s">
        <v>39</v>
      </c>
      <c r="F123" s="10" t="s">
        <v>43</v>
      </c>
      <c r="G123" s="11">
        <v>718</v>
      </c>
    </row>
    <row r="124" spans="2:7" x14ac:dyDescent="0.3">
      <c r="B124" s="10" t="s">
        <v>2</v>
      </c>
      <c r="C124" s="10">
        <v>34</v>
      </c>
      <c r="D124" s="9" t="s">
        <v>13</v>
      </c>
      <c r="E124" t="s">
        <v>39</v>
      </c>
      <c r="F124" s="10" t="s">
        <v>44</v>
      </c>
      <c r="G124" s="11">
        <v>25</v>
      </c>
    </row>
    <row r="125" spans="2:7" x14ac:dyDescent="0.3">
      <c r="B125" s="10" t="s">
        <v>2</v>
      </c>
      <c r="C125" s="10">
        <v>34</v>
      </c>
      <c r="D125" s="9" t="s">
        <v>13</v>
      </c>
      <c r="E125" t="s">
        <v>39</v>
      </c>
      <c r="F125" s="10" t="s">
        <v>45</v>
      </c>
      <c r="G125" s="11">
        <v>1</v>
      </c>
    </row>
    <row r="126" spans="2:7" x14ac:dyDescent="0.3">
      <c r="B126" s="10" t="s">
        <v>2</v>
      </c>
      <c r="C126" s="10">
        <v>34</v>
      </c>
      <c r="D126" s="9" t="s">
        <v>13</v>
      </c>
      <c r="E126" t="s">
        <v>39</v>
      </c>
      <c r="F126" s="10" t="s">
        <v>46</v>
      </c>
      <c r="G126" s="11">
        <v>241</v>
      </c>
    </row>
    <row r="127" spans="2:7" x14ac:dyDescent="0.3">
      <c r="B127" s="10" t="s">
        <v>2</v>
      </c>
      <c r="C127" s="10">
        <v>34</v>
      </c>
      <c r="D127" s="9" t="s">
        <v>13</v>
      </c>
      <c r="E127" t="s">
        <v>39</v>
      </c>
      <c r="F127" s="10" t="s">
        <v>47</v>
      </c>
      <c r="G127" s="11">
        <v>260</v>
      </c>
    </row>
    <row r="128" spans="2:7" x14ac:dyDescent="0.3">
      <c r="B128" s="10" t="s">
        <v>2</v>
      </c>
      <c r="C128" s="10">
        <v>34</v>
      </c>
      <c r="D128" s="9" t="s">
        <v>13</v>
      </c>
      <c r="E128" t="s">
        <v>39</v>
      </c>
      <c r="F128" s="10" t="s">
        <v>48</v>
      </c>
      <c r="G128" s="11">
        <v>6230</v>
      </c>
    </row>
    <row r="129" spans="2:7" x14ac:dyDescent="0.3">
      <c r="B129" s="10" t="s">
        <v>2</v>
      </c>
      <c r="C129" s="10">
        <v>35</v>
      </c>
      <c r="D129" s="9" t="s">
        <v>14</v>
      </c>
      <c r="E129" t="s">
        <v>39</v>
      </c>
      <c r="F129" s="10" t="s">
        <v>40</v>
      </c>
      <c r="G129" s="11">
        <v>135</v>
      </c>
    </row>
    <row r="130" spans="2:7" x14ac:dyDescent="0.3">
      <c r="B130" s="10" t="s">
        <v>2</v>
      </c>
      <c r="C130" s="10">
        <v>35</v>
      </c>
      <c r="D130" s="9" t="s">
        <v>14</v>
      </c>
      <c r="E130" t="s">
        <v>39</v>
      </c>
      <c r="F130" s="10" t="s">
        <v>41</v>
      </c>
      <c r="G130" s="11">
        <v>172</v>
      </c>
    </row>
    <row r="131" spans="2:7" x14ac:dyDescent="0.3">
      <c r="B131" s="10" t="s">
        <v>2</v>
      </c>
      <c r="C131" s="10">
        <v>35</v>
      </c>
      <c r="D131" s="9" t="s">
        <v>14</v>
      </c>
      <c r="E131" t="s">
        <v>39</v>
      </c>
      <c r="F131" s="10" t="s">
        <v>42</v>
      </c>
      <c r="G131" s="11">
        <v>36</v>
      </c>
    </row>
    <row r="132" spans="2:7" x14ac:dyDescent="0.3">
      <c r="B132" s="10" t="s">
        <v>2</v>
      </c>
      <c r="C132" s="10">
        <v>35</v>
      </c>
      <c r="D132" s="9" t="s">
        <v>14</v>
      </c>
      <c r="E132" t="s">
        <v>39</v>
      </c>
      <c r="F132" s="10" t="s">
        <v>43</v>
      </c>
      <c r="G132" s="11">
        <v>628</v>
      </c>
    </row>
    <row r="133" spans="2:7" x14ac:dyDescent="0.3">
      <c r="B133" s="10" t="s">
        <v>2</v>
      </c>
      <c r="C133" s="10">
        <v>35</v>
      </c>
      <c r="D133" s="9" t="s">
        <v>14</v>
      </c>
      <c r="E133" t="s">
        <v>39</v>
      </c>
      <c r="F133" s="10" t="s">
        <v>44</v>
      </c>
      <c r="G133" s="11">
        <v>22</v>
      </c>
    </row>
    <row r="134" spans="2:7" x14ac:dyDescent="0.3">
      <c r="B134" s="10" t="s">
        <v>2</v>
      </c>
      <c r="C134" s="10">
        <v>35</v>
      </c>
      <c r="D134" s="9" t="s">
        <v>14</v>
      </c>
      <c r="E134" t="s">
        <v>39</v>
      </c>
      <c r="F134" s="10" t="s">
        <v>45</v>
      </c>
      <c r="G134" s="11">
        <v>1</v>
      </c>
    </row>
    <row r="135" spans="2:7" x14ac:dyDescent="0.3">
      <c r="B135" s="10" t="s">
        <v>2</v>
      </c>
      <c r="C135" s="10">
        <v>35</v>
      </c>
      <c r="D135" s="9" t="s">
        <v>14</v>
      </c>
      <c r="E135" t="s">
        <v>39</v>
      </c>
      <c r="F135" s="10" t="s">
        <v>46</v>
      </c>
      <c r="G135" s="11">
        <v>211</v>
      </c>
    </row>
    <row r="136" spans="2:7" x14ac:dyDescent="0.3">
      <c r="B136" s="10" t="s">
        <v>2</v>
      </c>
      <c r="C136" s="10">
        <v>35</v>
      </c>
      <c r="D136" s="9" t="s">
        <v>14</v>
      </c>
      <c r="E136" t="s">
        <v>39</v>
      </c>
      <c r="F136" s="10" t="s">
        <v>47</v>
      </c>
      <c r="G136" s="11">
        <v>228</v>
      </c>
    </row>
    <row r="137" spans="2:7" x14ac:dyDescent="0.3">
      <c r="B137" s="10" t="s">
        <v>2</v>
      </c>
      <c r="C137" s="10">
        <v>35</v>
      </c>
      <c r="D137" s="9" t="s">
        <v>14</v>
      </c>
      <c r="E137" t="s">
        <v>39</v>
      </c>
      <c r="F137" s="10" t="s">
        <v>48</v>
      </c>
      <c r="G137" s="11">
        <v>4717</v>
      </c>
    </row>
    <row r="138" spans="2:7" x14ac:dyDescent="0.3">
      <c r="B138" s="10" t="s">
        <v>2</v>
      </c>
      <c r="C138" s="10">
        <v>36</v>
      </c>
      <c r="D138" s="9" t="s">
        <v>15</v>
      </c>
      <c r="E138" t="s">
        <v>39</v>
      </c>
      <c r="F138" s="10" t="s">
        <v>40</v>
      </c>
      <c r="G138" s="11">
        <v>77</v>
      </c>
    </row>
    <row r="139" spans="2:7" x14ac:dyDescent="0.3">
      <c r="B139" s="10" t="s">
        <v>2</v>
      </c>
      <c r="C139" s="10">
        <v>36</v>
      </c>
      <c r="D139" s="9" t="s">
        <v>15</v>
      </c>
      <c r="E139" t="s">
        <v>39</v>
      </c>
      <c r="F139" s="10" t="s">
        <v>41</v>
      </c>
      <c r="G139" s="11">
        <v>98</v>
      </c>
    </row>
    <row r="140" spans="2:7" x14ac:dyDescent="0.3">
      <c r="B140" s="10" t="s">
        <v>2</v>
      </c>
      <c r="C140" s="10">
        <v>36</v>
      </c>
      <c r="D140" s="9" t="s">
        <v>15</v>
      </c>
      <c r="E140" t="s">
        <v>39</v>
      </c>
      <c r="F140" s="10" t="s">
        <v>42</v>
      </c>
      <c r="G140" s="11">
        <v>21</v>
      </c>
    </row>
    <row r="141" spans="2:7" x14ac:dyDescent="0.3">
      <c r="B141" s="10" t="s">
        <v>2</v>
      </c>
      <c r="C141" s="10">
        <v>36</v>
      </c>
      <c r="D141" s="9" t="s">
        <v>15</v>
      </c>
      <c r="E141" t="s">
        <v>39</v>
      </c>
      <c r="F141" s="10" t="s">
        <v>43</v>
      </c>
      <c r="G141" s="11">
        <v>359</v>
      </c>
    </row>
    <row r="142" spans="2:7" x14ac:dyDescent="0.3">
      <c r="B142" s="10" t="s">
        <v>2</v>
      </c>
      <c r="C142" s="10">
        <v>36</v>
      </c>
      <c r="D142" s="9" t="s">
        <v>15</v>
      </c>
      <c r="E142" t="s">
        <v>39</v>
      </c>
      <c r="F142" s="10" t="s">
        <v>44</v>
      </c>
      <c r="G142" s="11">
        <v>13</v>
      </c>
    </row>
    <row r="143" spans="2:7" x14ac:dyDescent="0.3">
      <c r="B143" s="10" t="s">
        <v>2</v>
      </c>
      <c r="C143" s="10">
        <v>36</v>
      </c>
      <c r="D143" s="9" t="s">
        <v>15</v>
      </c>
      <c r="E143" t="s">
        <v>39</v>
      </c>
      <c r="F143" s="10" t="s">
        <v>45</v>
      </c>
      <c r="G143" s="11">
        <v>1</v>
      </c>
    </row>
    <row r="144" spans="2:7" x14ac:dyDescent="0.3">
      <c r="B144" s="10" t="s">
        <v>2</v>
      </c>
      <c r="C144" s="10">
        <v>36</v>
      </c>
      <c r="D144" s="9" t="s">
        <v>15</v>
      </c>
      <c r="E144" t="s">
        <v>39</v>
      </c>
      <c r="F144" s="10" t="s">
        <v>46</v>
      </c>
      <c r="G144" s="11">
        <v>120</v>
      </c>
    </row>
    <row r="145" spans="2:7" x14ac:dyDescent="0.3">
      <c r="B145" s="10" t="s">
        <v>2</v>
      </c>
      <c r="C145" s="10">
        <v>36</v>
      </c>
      <c r="D145" s="9" t="s">
        <v>15</v>
      </c>
      <c r="E145" t="s">
        <v>39</v>
      </c>
      <c r="F145" s="10" t="s">
        <v>47</v>
      </c>
      <c r="G145" s="11">
        <v>130</v>
      </c>
    </row>
    <row r="146" spans="2:7" x14ac:dyDescent="0.3">
      <c r="B146" s="10" t="s">
        <v>2</v>
      </c>
      <c r="C146" s="10">
        <v>36</v>
      </c>
      <c r="D146" s="9" t="s">
        <v>15</v>
      </c>
      <c r="E146" t="s">
        <v>39</v>
      </c>
      <c r="F146" s="10" t="s">
        <v>48</v>
      </c>
      <c r="G146" s="11">
        <v>1780</v>
      </c>
    </row>
    <row r="147" spans="2:7" x14ac:dyDescent="0.3">
      <c r="B147" s="10" t="s">
        <v>2</v>
      </c>
      <c r="C147" s="10">
        <v>37</v>
      </c>
      <c r="D147" s="9" t="s">
        <v>16</v>
      </c>
      <c r="E147" t="s">
        <v>39</v>
      </c>
      <c r="F147" s="10" t="s">
        <v>40</v>
      </c>
      <c r="G147" s="11">
        <v>38</v>
      </c>
    </row>
    <row r="148" spans="2:7" x14ac:dyDescent="0.3">
      <c r="B148" s="10" t="s">
        <v>2</v>
      </c>
      <c r="C148" s="10">
        <v>37</v>
      </c>
      <c r="D148" s="9" t="s">
        <v>16</v>
      </c>
      <c r="E148" t="s">
        <v>39</v>
      </c>
      <c r="F148" s="10" t="s">
        <v>41</v>
      </c>
      <c r="G148" s="11">
        <v>49</v>
      </c>
    </row>
    <row r="149" spans="2:7" x14ac:dyDescent="0.3">
      <c r="B149" s="10" t="s">
        <v>2</v>
      </c>
      <c r="C149" s="10">
        <v>37</v>
      </c>
      <c r="D149" s="9" t="s">
        <v>16</v>
      </c>
      <c r="E149" t="s">
        <v>39</v>
      </c>
      <c r="F149" s="10" t="s">
        <v>42</v>
      </c>
      <c r="G149" s="11">
        <v>10</v>
      </c>
    </row>
    <row r="150" spans="2:7" x14ac:dyDescent="0.3">
      <c r="B150" s="10" t="s">
        <v>2</v>
      </c>
      <c r="C150" s="10">
        <v>37</v>
      </c>
      <c r="D150" s="9" t="s">
        <v>16</v>
      </c>
      <c r="E150" t="s">
        <v>39</v>
      </c>
      <c r="F150" s="10" t="s">
        <v>43</v>
      </c>
      <c r="G150" s="11">
        <v>180</v>
      </c>
    </row>
    <row r="151" spans="2:7" x14ac:dyDescent="0.3">
      <c r="B151" s="10" t="s">
        <v>2</v>
      </c>
      <c r="C151" s="10">
        <v>37</v>
      </c>
      <c r="D151" s="9" t="s">
        <v>16</v>
      </c>
      <c r="E151" t="s">
        <v>39</v>
      </c>
      <c r="F151" s="10" t="s">
        <v>44</v>
      </c>
      <c r="G151" s="11">
        <v>6</v>
      </c>
    </row>
    <row r="152" spans="2:7" x14ac:dyDescent="0.3">
      <c r="B152" s="10" t="s">
        <v>2</v>
      </c>
      <c r="C152" s="10">
        <v>37</v>
      </c>
      <c r="D152" s="9" t="s">
        <v>16</v>
      </c>
      <c r="E152" t="s">
        <v>39</v>
      </c>
      <c r="F152" s="10" t="s">
        <v>45</v>
      </c>
      <c r="G152" s="11">
        <v>1</v>
      </c>
    </row>
    <row r="153" spans="2:7" x14ac:dyDescent="0.3">
      <c r="B153" s="10" t="s">
        <v>2</v>
      </c>
      <c r="C153" s="10">
        <v>37</v>
      </c>
      <c r="D153" s="9" t="s">
        <v>16</v>
      </c>
      <c r="E153" t="s">
        <v>39</v>
      </c>
      <c r="F153" s="10" t="s">
        <v>46</v>
      </c>
      <c r="G153" s="11">
        <v>60</v>
      </c>
    </row>
    <row r="154" spans="2:7" x14ac:dyDescent="0.3">
      <c r="B154" s="10" t="s">
        <v>2</v>
      </c>
      <c r="C154" s="10">
        <v>37</v>
      </c>
      <c r="D154" s="9" t="s">
        <v>16</v>
      </c>
      <c r="E154" t="s">
        <v>39</v>
      </c>
      <c r="F154" s="10" t="s">
        <v>47</v>
      </c>
      <c r="G154" s="11">
        <v>65</v>
      </c>
    </row>
    <row r="155" spans="2:7" x14ac:dyDescent="0.3">
      <c r="B155" s="10" t="s">
        <v>2</v>
      </c>
      <c r="C155" s="10">
        <v>37</v>
      </c>
      <c r="D155" s="9" t="s">
        <v>16</v>
      </c>
      <c r="E155" t="s">
        <v>39</v>
      </c>
      <c r="F155" s="10" t="s">
        <v>48</v>
      </c>
      <c r="G155" s="11">
        <v>890</v>
      </c>
    </row>
    <row r="156" spans="2:7" x14ac:dyDescent="0.3">
      <c r="B156" s="10" t="s">
        <v>2</v>
      </c>
      <c r="C156" s="10">
        <v>38</v>
      </c>
      <c r="D156" s="9" t="s">
        <v>17</v>
      </c>
      <c r="E156" t="s">
        <v>39</v>
      </c>
      <c r="F156" s="10" t="s">
        <v>40</v>
      </c>
      <c r="G156" s="11">
        <v>38</v>
      </c>
    </row>
    <row r="157" spans="2:7" x14ac:dyDescent="0.3">
      <c r="B157" s="10" t="s">
        <v>2</v>
      </c>
      <c r="C157" s="10">
        <v>38</v>
      </c>
      <c r="D157" s="9" t="s">
        <v>17</v>
      </c>
      <c r="E157" t="s">
        <v>39</v>
      </c>
      <c r="F157" s="10" t="s">
        <v>41</v>
      </c>
      <c r="G157" s="11">
        <v>49</v>
      </c>
    </row>
    <row r="158" spans="2:7" x14ac:dyDescent="0.3">
      <c r="B158" s="10" t="s">
        <v>2</v>
      </c>
      <c r="C158" s="10">
        <v>38</v>
      </c>
      <c r="D158" s="9" t="s">
        <v>17</v>
      </c>
      <c r="E158" t="s">
        <v>39</v>
      </c>
      <c r="F158" s="10" t="s">
        <v>42</v>
      </c>
      <c r="G158" s="11">
        <v>10</v>
      </c>
    </row>
    <row r="159" spans="2:7" x14ac:dyDescent="0.3">
      <c r="B159" s="10" t="s">
        <v>2</v>
      </c>
      <c r="C159" s="10">
        <v>38</v>
      </c>
      <c r="D159" s="9" t="s">
        <v>17</v>
      </c>
      <c r="E159" t="s">
        <v>39</v>
      </c>
      <c r="F159" s="10" t="s">
        <v>43</v>
      </c>
      <c r="G159" s="11">
        <v>180</v>
      </c>
    </row>
    <row r="160" spans="2:7" x14ac:dyDescent="0.3">
      <c r="B160" s="10" t="s">
        <v>2</v>
      </c>
      <c r="C160" s="10">
        <v>38</v>
      </c>
      <c r="D160" s="9" t="s">
        <v>17</v>
      </c>
      <c r="E160" t="s">
        <v>39</v>
      </c>
      <c r="F160" s="10" t="s">
        <v>44</v>
      </c>
      <c r="G160" s="11">
        <v>6</v>
      </c>
    </row>
    <row r="161" spans="2:7" x14ac:dyDescent="0.3">
      <c r="B161" s="10" t="s">
        <v>2</v>
      </c>
      <c r="C161" s="10">
        <v>38</v>
      </c>
      <c r="D161" s="9" t="s">
        <v>17</v>
      </c>
      <c r="E161" t="s">
        <v>39</v>
      </c>
      <c r="F161" s="10" t="s">
        <v>45</v>
      </c>
      <c r="G161" s="11">
        <v>1</v>
      </c>
    </row>
    <row r="162" spans="2:7" x14ac:dyDescent="0.3">
      <c r="B162" s="10" t="s">
        <v>2</v>
      </c>
      <c r="C162" s="10">
        <v>38</v>
      </c>
      <c r="D162" s="9" t="s">
        <v>17</v>
      </c>
      <c r="E162" t="s">
        <v>39</v>
      </c>
      <c r="F162" s="10" t="s">
        <v>46</v>
      </c>
      <c r="G162" s="11">
        <v>60</v>
      </c>
    </row>
    <row r="163" spans="2:7" x14ac:dyDescent="0.3">
      <c r="B163" s="10" t="s">
        <v>2</v>
      </c>
      <c r="C163" s="10">
        <v>38</v>
      </c>
      <c r="D163" s="9" t="s">
        <v>17</v>
      </c>
      <c r="E163" t="s">
        <v>39</v>
      </c>
      <c r="F163" s="10" t="s">
        <v>47</v>
      </c>
      <c r="G163" s="11">
        <v>65</v>
      </c>
    </row>
    <row r="164" spans="2:7" x14ac:dyDescent="0.3">
      <c r="B164" s="10" t="s">
        <v>2</v>
      </c>
      <c r="C164" s="10">
        <v>38</v>
      </c>
      <c r="D164" s="9" t="s">
        <v>17</v>
      </c>
      <c r="E164" t="s">
        <v>39</v>
      </c>
      <c r="F164" s="10" t="s">
        <v>48</v>
      </c>
      <c r="G164" s="11">
        <v>890</v>
      </c>
    </row>
    <row r="165" spans="2:7" x14ac:dyDescent="0.3">
      <c r="B165" s="10" t="s">
        <v>2</v>
      </c>
      <c r="C165" s="10">
        <v>39</v>
      </c>
      <c r="D165" s="9" t="s">
        <v>18</v>
      </c>
      <c r="E165" t="s">
        <v>39</v>
      </c>
      <c r="F165" s="10" t="s">
        <v>40</v>
      </c>
      <c r="G165" s="11">
        <v>38</v>
      </c>
    </row>
    <row r="166" spans="2:7" x14ac:dyDescent="0.3">
      <c r="B166" s="10" t="s">
        <v>2</v>
      </c>
      <c r="C166" s="10">
        <v>39</v>
      </c>
      <c r="D166" s="9" t="s">
        <v>18</v>
      </c>
      <c r="E166" t="s">
        <v>39</v>
      </c>
      <c r="F166" s="10" t="s">
        <v>41</v>
      </c>
      <c r="G166" s="11">
        <v>49</v>
      </c>
    </row>
    <row r="167" spans="2:7" x14ac:dyDescent="0.3">
      <c r="B167" s="10" t="s">
        <v>2</v>
      </c>
      <c r="C167" s="10">
        <v>39</v>
      </c>
      <c r="D167" s="9" t="s">
        <v>18</v>
      </c>
      <c r="E167" t="s">
        <v>39</v>
      </c>
      <c r="F167" s="10" t="s">
        <v>42</v>
      </c>
      <c r="G167" s="11">
        <v>10</v>
      </c>
    </row>
    <row r="168" spans="2:7" x14ac:dyDescent="0.3">
      <c r="B168" s="10" t="s">
        <v>2</v>
      </c>
      <c r="C168" s="10">
        <v>39</v>
      </c>
      <c r="D168" s="9" t="s">
        <v>18</v>
      </c>
      <c r="E168" t="s">
        <v>39</v>
      </c>
      <c r="F168" s="10" t="s">
        <v>43</v>
      </c>
      <c r="G168" s="11">
        <v>180</v>
      </c>
    </row>
    <row r="169" spans="2:7" x14ac:dyDescent="0.3">
      <c r="B169" s="10" t="s">
        <v>2</v>
      </c>
      <c r="C169" s="10">
        <v>39</v>
      </c>
      <c r="D169" s="9" t="s">
        <v>18</v>
      </c>
      <c r="E169" t="s">
        <v>39</v>
      </c>
      <c r="F169" s="10" t="s">
        <v>44</v>
      </c>
      <c r="G169" s="11">
        <v>6</v>
      </c>
    </row>
    <row r="170" spans="2:7" x14ac:dyDescent="0.3">
      <c r="B170" s="10" t="s">
        <v>2</v>
      </c>
      <c r="C170" s="10">
        <v>39</v>
      </c>
      <c r="D170" s="9" t="s">
        <v>18</v>
      </c>
      <c r="E170" t="s">
        <v>39</v>
      </c>
      <c r="F170" s="10" t="s">
        <v>45</v>
      </c>
      <c r="G170" s="11">
        <v>1</v>
      </c>
    </row>
    <row r="171" spans="2:7" x14ac:dyDescent="0.3">
      <c r="B171" s="10" t="s">
        <v>2</v>
      </c>
      <c r="C171" s="10">
        <v>39</v>
      </c>
      <c r="D171" s="9" t="s">
        <v>18</v>
      </c>
      <c r="E171" t="s">
        <v>39</v>
      </c>
      <c r="F171" s="10" t="s">
        <v>46</v>
      </c>
      <c r="G171" s="11">
        <v>60</v>
      </c>
    </row>
    <row r="172" spans="2:7" x14ac:dyDescent="0.3">
      <c r="B172" s="10" t="s">
        <v>2</v>
      </c>
      <c r="C172" s="10">
        <v>39</v>
      </c>
      <c r="D172" s="9" t="s">
        <v>18</v>
      </c>
      <c r="E172" t="s">
        <v>39</v>
      </c>
      <c r="F172" s="10" t="s">
        <v>47</v>
      </c>
      <c r="G172" s="11">
        <v>65</v>
      </c>
    </row>
    <row r="173" spans="2:7" x14ac:dyDescent="0.3">
      <c r="B173" s="10" t="s">
        <v>2</v>
      </c>
      <c r="C173" s="10">
        <v>39</v>
      </c>
      <c r="D173" s="9" t="s">
        <v>18</v>
      </c>
      <c r="E173" t="s">
        <v>39</v>
      </c>
      <c r="F173" s="10" t="s">
        <v>48</v>
      </c>
      <c r="G173" s="11">
        <v>890</v>
      </c>
    </row>
    <row r="174" spans="2:7" x14ac:dyDescent="0.3">
      <c r="B174" s="10" t="s">
        <v>2</v>
      </c>
      <c r="C174" s="10">
        <v>40</v>
      </c>
      <c r="D174" s="9" t="s">
        <v>19</v>
      </c>
      <c r="E174" t="s">
        <v>39</v>
      </c>
      <c r="F174" s="10" t="s">
        <v>40</v>
      </c>
      <c r="G174" s="11">
        <v>38</v>
      </c>
    </row>
    <row r="175" spans="2:7" x14ac:dyDescent="0.3">
      <c r="B175" s="10" t="s">
        <v>2</v>
      </c>
      <c r="C175" s="10">
        <v>40</v>
      </c>
      <c r="D175" s="9" t="s">
        <v>19</v>
      </c>
      <c r="E175" t="s">
        <v>39</v>
      </c>
      <c r="F175" s="10" t="s">
        <v>41</v>
      </c>
      <c r="G175" s="11">
        <v>49</v>
      </c>
    </row>
    <row r="176" spans="2:7" x14ac:dyDescent="0.3">
      <c r="B176" s="10" t="s">
        <v>2</v>
      </c>
      <c r="C176" s="10">
        <v>40</v>
      </c>
      <c r="D176" s="9" t="s">
        <v>19</v>
      </c>
      <c r="E176" t="s">
        <v>39</v>
      </c>
      <c r="F176" s="10" t="s">
        <v>42</v>
      </c>
      <c r="G176" s="11">
        <v>10</v>
      </c>
    </row>
    <row r="177" spans="2:7" x14ac:dyDescent="0.3">
      <c r="B177" s="10" t="s">
        <v>2</v>
      </c>
      <c r="C177" s="10">
        <v>40</v>
      </c>
      <c r="D177" s="9" t="s">
        <v>19</v>
      </c>
      <c r="E177" t="s">
        <v>39</v>
      </c>
      <c r="F177" s="10" t="s">
        <v>43</v>
      </c>
      <c r="G177" s="11">
        <v>180</v>
      </c>
    </row>
    <row r="178" spans="2:7" x14ac:dyDescent="0.3">
      <c r="B178" s="10" t="s">
        <v>2</v>
      </c>
      <c r="C178" s="10">
        <v>40</v>
      </c>
      <c r="D178" s="9" t="s">
        <v>19</v>
      </c>
      <c r="E178" t="s">
        <v>39</v>
      </c>
      <c r="F178" s="10" t="s">
        <v>44</v>
      </c>
      <c r="G178" s="11">
        <v>6</v>
      </c>
    </row>
    <row r="179" spans="2:7" x14ac:dyDescent="0.3">
      <c r="B179" s="10" t="s">
        <v>2</v>
      </c>
      <c r="C179" s="10">
        <v>40</v>
      </c>
      <c r="D179" s="9" t="s">
        <v>19</v>
      </c>
      <c r="E179" t="s">
        <v>39</v>
      </c>
      <c r="F179" s="10" t="s">
        <v>45</v>
      </c>
      <c r="G179" s="11">
        <v>1</v>
      </c>
    </row>
    <row r="180" spans="2:7" x14ac:dyDescent="0.3">
      <c r="B180" s="10" t="s">
        <v>2</v>
      </c>
      <c r="C180" s="10">
        <v>40</v>
      </c>
      <c r="D180" s="9" t="s">
        <v>19</v>
      </c>
      <c r="E180" t="s">
        <v>39</v>
      </c>
      <c r="F180" s="10" t="s">
        <v>46</v>
      </c>
      <c r="G180" s="11">
        <v>60</v>
      </c>
    </row>
    <row r="181" spans="2:7" x14ac:dyDescent="0.3">
      <c r="B181" s="10" t="s">
        <v>2</v>
      </c>
      <c r="C181" s="10">
        <v>40</v>
      </c>
      <c r="D181" s="9" t="s">
        <v>19</v>
      </c>
      <c r="E181" t="s">
        <v>39</v>
      </c>
      <c r="F181" s="10" t="s">
        <v>47</v>
      </c>
      <c r="G181" s="11">
        <v>65</v>
      </c>
    </row>
    <row r="182" spans="2:7" x14ac:dyDescent="0.3">
      <c r="B182" s="10" t="s">
        <v>2</v>
      </c>
      <c r="C182" s="10">
        <v>40</v>
      </c>
      <c r="D182" s="9" t="s">
        <v>19</v>
      </c>
      <c r="E182" t="s">
        <v>39</v>
      </c>
      <c r="F182" s="10" t="s">
        <v>48</v>
      </c>
      <c r="G182" s="11">
        <v>890</v>
      </c>
    </row>
    <row r="183" spans="2:7" x14ac:dyDescent="0.3">
      <c r="B183" s="10" t="s">
        <v>20</v>
      </c>
      <c r="C183" s="10">
        <v>41</v>
      </c>
      <c r="D183" s="9" t="s">
        <v>21</v>
      </c>
      <c r="E183" t="s">
        <v>39</v>
      </c>
      <c r="F183" s="10" t="s">
        <v>40</v>
      </c>
      <c r="G183" s="11">
        <v>2449</v>
      </c>
    </row>
    <row r="184" spans="2:7" x14ac:dyDescent="0.3">
      <c r="B184" s="10" t="s">
        <v>20</v>
      </c>
      <c r="C184" s="10">
        <v>41</v>
      </c>
      <c r="D184" s="9" t="s">
        <v>21</v>
      </c>
      <c r="E184" t="s">
        <v>39</v>
      </c>
      <c r="F184" s="10" t="s">
        <v>41</v>
      </c>
      <c r="G184" s="11">
        <v>3124</v>
      </c>
    </row>
    <row r="185" spans="2:7" x14ac:dyDescent="0.3">
      <c r="B185" s="10" t="s">
        <v>20</v>
      </c>
      <c r="C185" s="10">
        <v>41</v>
      </c>
      <c r="D185" s="9" t="s">
        <v>21</v>
      </c>
      <c r="E185" t="s">
        <v>39</v>
      </c>
      <c r="F185" s="10" t="s">
        <v>42</v>
      </c>
      <c r="G185" s="11">
        <v>662</v>
      </c>
    </row>
    <row r="186" spans="2:7" x14ac:dyDescent="0.3">
      <c r="B186" s="10" t="s">
        <v>20</v>
      </c>
      <c r="C186" s="10">
        <v>41</v>
      </c>
      <c r="D186" s="9" t="s">
        <v>21</v>
      </c>
      <c r="E186" t="s">
        <v>39</v>
      </c>
      <c r="F186" s="10" t="s">
        <v>43</v>
      </c>
      <c r="G186" s="11">
        <v>11434</v>
      </c>
    </row>
    <row r="187" spans="2:7" x14ac:dyDescent="0.3">
      <c r="B187" s="10" t="s">
        <v>20</v>
      </c>
      <c r="C187" s="10">
        <v>41</v>
      </c>
      <c r="D187" s="9" t="s">
        <v>21</v>
      </c>
      <c r="E187" t="s">
        <v>39</v>
      </c>
      <c r="F187" s="10" t="s">
        <v>44</v>
      </c>
      <c r="G187" s="11">
        <v>401</v>
      </c>
    </row>
    <row r="188" spans="2:7" x14ac:dyDescent="0.3">
      <c r="B188" s="10" t="s">
        <v>20</v>
      </c>
      <c r="C188" s="10">
        <v>41</v>
      </c>
      <c r="D188" s="9" t="s">
        <v>21</v>
      </c>
      <c r="E188" t="s">
        <v>39</v>
      </c>
      <c r="F188" s="10" t="s">
        <v>45</v>
      </c>
      <c r="G188" s="11">
        <v>17</v>
      </c>
    </row>
    <row r="189" spans="2:7" x14ac:dyDescent="0.3">
      <c r="B189" s="10" t="s">
        <v>20</v>
      </c>
      <c r="C189" s="10">
        <v>41</v>
      </c>
      <c r="D189" s="9" t="s">
        <v>21</v>
      </c>
      <c r="E189" t="s">
        <v>39</v>
      </c>
      <c r="F189" s="10" t="s">
        <v>46</v>
      </c>
      <c r="G189" s="11">
        <v>3832</v>
      </c>
    </row>
    <row r="190" spans="2:7" x14ac:dyDescent="0.3">
      <c r="B190" s="10" t="s">
        <v>20</v>
      </c>
      <c r="C190" s="10">
        <v>41</v>
      </c>
      <c r="D190" s="9" t="s">
        <v>21</v>
      </c>
      <c r="E190" t="s">
        <v>39</v>
      </c>
      <c r="F190" s="10" t="s">
        <v>47</v>
      </c>
      <c r="G190" s="11">
        <v>4141</v>
      </c>
    </row>
    <row r="191" spans="2:7" x14ac:dyDescent="0.3">
      <c r="B191" s="10" t="s">
        <v>20</v>
      </c>
      <c r="C191" s="10">
        <v>41</v>
      </c>
      <c r="D191" s="9" t="s">
        <v>21</v>
      </c>
      <c r="E191" t="s">
        <v>39</v>
      </c>
      <c r="F191" s="10" t="s">
        <v>48</v>
      </c>
      <c r="G191" s="11">
        <v>109826</v>
      </c>
    </row>
    <row r="192" spans="2:7" x14ac:dyDescent="0.3">
      <c r="B192" s="10" t="s">
        <v>20</v>
      </c>
      <c r="C192" s="10">
        <v>42</v>
      </c>
      <c r="D192" s="9" t="s">
        <v>49</v>
      </c>
      <c r="E192" t="s">
        <v>39</v>
      </c>
      <c r="F192" s="10" t="s">
        <v>40</v>
      </c>
      <c r="G192" s="11">
        <v>623</v>
      </c>
    </row>
    <row r="193" spans="2:7" x14ac:dyDescent="0.3">
      <c r="B193" s="10" t="s">
        <v>20</v>
      </c>
      <c r="C193" s="10">
        <v>42</v>
      </c>
      <c r="D193" s="9" t="s">
        <v>49</v>
      </c>
      <c r="E193" t="s">
        <v>39</v>
      </c>
      <c r="F193" s="10" t="s">
        <v>41</v>
      </c>
      <c r="G193" s="11">
        <v>795</v>
      </c>
    </row>
    <row r="194" spans="2:7" x14ac:dyDescent="0.3">
      <c r="B194" s="10" t="s">
        <v>20</v>
      </c>
      <c r="C194" s="10">
        <v>42</v>
      </c>
      <c r="D194" s="9" t="s">
        <v>49</v>
      </c>
      <c r="E194" t="s">
        <v>39</v>
      </c>
      <c r="F194" s="10" t="s">
        <v>42</v>
      </c>
      <c r="G194" s="11">
        <v>168</v>
      </c>
    </row>
    <row r="195" spans="2:7" x14ac:dyDescent="0.3">
      <c r="B195" s="10" t="s">
        <v>20</v>
      </c>
      <c r="C195" s="10">
        <v>42</v>
      </c>
      <c r="D195" s="9" t="s">
        <v>49</v>
      </c>
      <c r="E195" t="s">
        <v>39</v>
      </c>
      <c r="F195" s="10" t="s">
        <v>43</v>
      </c>
      <c r="G195" s="11">
        <v>2908</v>
      </c>
    </row>
    <row r="196" spans="2:7" x14ac:dyDescent="0.3">
      <c r="B196" s="10" t="s">
        <v>20</v>
      </c>
      <c r="C196" s="10">
        <v>42</v>
      </c>
      <c r="D196" s="9" t="s">
        <v>49</v>
      </c>
      <c r="E196" t="s">
        <v>39</v>
      </c>
      <c r="F196" s="10" t="s">
        <v>44</v>
      </c>
      <c r="G196" s="11">
        <v>102</v>
      </c>
    </row>
    <row r="197" spans="2:7" x14ac:dyDescent="0.3">
      <c r="B197" s="10" t="s">
        <v>20</v>
      </c>
      <c r="C197" s="10">
        <v>42</v>
      </c>
      <c r="D197" s="9" t="s">
        <v>49</v>
      </c>
      <c r="E197" t="s">
        <v>39</v>
      </c>
      <c r="F197" s="10" t="s">
        <v>45</v>
      </c>
      <c r="G197" s="11">
        <v>4</v>
      </c>
    </row>
    <row r="198" spans="2:7" x14ac:dyDescent="0.3">
      <c r="B198" s="10" t="s">
        <v>20</v>
      </c>
      <c r="C198" s="10">
        <v>42</v>
      </c>
      <c r="D198" s="9" t="s">
        <v>49</v>
      </c>
      <c r="E198" t="s">
        <v>39</v>
      </c>
      <c r="F198" s="10" t="s">
        <v>46</v>
      </c>
      <c r="G198" s="11">
        <v>974</v>
      </c>
    </row>
    <row r="199" spans="2:7" x14ac:dyDescent="0.3">
      <c r="B199" s="10" t="s">
        <v>20</v>
      </c>
      <c r="C199" s="10">
        <v>42</v>
      </c>
      <c r="D199" s="9" t="s">
        <v>49</v>
      </c>
      <c r="E199" t="s">
        <v>39</v>
      </c>
      <c r="F199" s="10" t="s">
        <v>47</v>
      </c>
      <c r="G199" s="11">
        <v>1053</v>
      </c>
    </row>
    <row r="200" spans="2:7" x14ac:dyDescent="0.3">
      <c r="B200" s="10" t="s">
        <v>20</v>
      </c>
      <c r="C200" s="10">
        <v>42</v>
      </c>
      <c r="D200" s="9" t="s">
        <v>49</v>
      </c>
      <c r="E200" t="s">
        <v>39</v>
      </c>
      <c r="F200" s="10" t="s">
        <v>48</v>
      </c>
      <c r="G200" s="11">
        <v>26166</v>
      </c>
    </row>
    <row r="201" spans="2:7" x14ac:dyDescent="0.3">
      <c r="B201" s="10" t="s">
        <v>20</v>
      </c>
      <c r="C201" s="10">
        <v>43</v>
      </c>
      <c r="D201" s="9" t="s">
        <v>36</v>
      </c>
      <c r="E201" t="s">
        <v>39</v>
      </c>
      <c r="F201" s="10" t="s">
        <v>40</v>
      </c>
      <c r="G201" s="11">
        <v>569</v>
      </c>
    </row>
    <row r="202" spans="2:7" x14ac:dyDescent="0.3">
      <c r="B202" s="10" t="s">
        <v>20</v>
      </c>
      <c r="C202" s="10">
        <v>43</v>
      </c>
      <c r="D202" s="9" t="s">
        <v>36</v>
      </c>
      <c r="E202" t="s">
        <v>39</v>
      </c>
      <c r="F202" s="10" t="s">
        <v>41</v>
      </c>
      <c r="G202" s="11">
        <v>726</v>
      </c>
    </row>
    <row r="203" spans="2:7" x14ac:dyDescent="0.3">
      <c r="B203" s="10" t="s">
        <v>20</v>
      </c>
      <c r="C203" s="10">
        <v>43</v>
      </c>
      <c r="D203" s="9" t="s">
        <v>36</v>
      </c>
      <c r="E203" t="s">
        <v>39</v>
      </c>
      <c r="F203" s="10" t="s">
        <v>42</v>
      </c>
      <c r="G203" s="11">
        <v>154</v>
      </c>
    </row>
    <row r="204" spans="2:7" x14ac:dyDescent="0.3">
      <c r="B204" s="10" t="s">
        <v>20</v>
      </c>
      <c r="C204" s="10">
        <v>43</v>
      </c>
      <c r="D204" s="9" t="s">
        <v>36</v>
      </c>
      <c r="E204" t="s">
        <v>39</v>
      </c>
      <c r="F204" s="10" t="s">
        <v>43</v>
      </c>
      <c r="G204" s="11">
        <v>2657</v>
      </c>
    </row>
    <row r="205" spans="2:7" x14ac:dyDescent="0.3">
      <c r="B205" s="10" t="s">
        <v>20</v>
      </c>
      <c r="C205" s="10">
        <v>43</v>
      </c>
      <c r="D205" s="9" t="s">
        <v>36</v>
      </c>
      <c r="E205" t="s">
        <v>39</v>
      </c>
      <c r="F205" s="10" t="s">
        <v>44</v>
      </c>
      <c r="G205" s="11">
        <v>93</v>
      </c>
    </row>
    <row r="206" spans="2:7" x14ac:dyDescent="0.3">
      <c r="B206" s="10" t="s">
        <v>20</v>
      </c>
      <c r="C206" s="10">
        <v>43</v>
      </c>
      <c r="D206" s="9" t="s">
        <v>36</v>
      </c>
      <c r="E206" t="s">
        <v>39</v>
      </c>
      <c r="F206" s="10" t="s">
        <v>45</v>
      </c>
      <c r="G206" s="11">
        <v>4</v>
      </c>
    </row>
    <row r="207" spans="2:7" x14ac:dyDescent="0.3">
      <c r="B207" s="10" t="s">
        <v>20</v>
      </c>
      <c r="C207" s="10">
        <v>43</v>
      </c>
      <c r="D207" s="9" t="s">
        <v>36</v>
      </c>
      <c r="E207" t="s">
        <v>39</v>
      </c>
      <c r="F207" s="10" t="s">
        <v>46</v>
      </c>
      <c r="G207" s="11">
        <v>890</v>
      </c>
    </row>
    <row r="208" spans="2:7" x14ac:dyDescent="0.3">
      <c r="B208" s="10" t="s">
        <v>20</v>
      </c>
      <c r="C208" s="10">
        <v>43</v>
      </c>
      <c r="D208" s="9" t="s">
        <v>36</v>
      </c>
      <c r="E208" t="s">
        <v>39</v>
      </c>
      <c r="F208" s="10" t="s">
        <v>47</v>
      </c>
      <c r="G208" s="11">
        <v>962</v>
      </c>
    </row>
    <row r="209" spans="2:7" x14ac:dyDescent="0.3">
      <c r="B209" s="10" t="s">
        <v>20</v>
      </c>
      <c r="C209" s="10">
        <v>43</v>
      </c>
      <c r="D209" s="9" t="s">
        <v>36</v>
      </c>
      <c r="E209" t="s">
        <v>39</v>
      </c>
      <c r="F209" s="10" t="s">
        <v>48</v>
      </c>
      <c r="G209" s="11">
        <v>25276</v>
      </c>
    </row>
    <row r="210" spans="2:7" x14ac:dyDescent="0.3">
      <c r="B210" s="10" t="s">
        <v>20</v>
      </c>
      <c r="C210" s="10">
        <v>44</v>
      </c>
      <c r="D210" s="9" t="s">
        <v>50</v>
      </c>
      <c r="E210" t="s">
        <v>39</v>
      </c>
      <c r="F210" s="10" t="s">
        <v>40</v>
      </c>
      <c r="G210" s="11">
        <v>558</v>
      </c>
    </row>
    <row r="211" spans="2:7" x14ac:dyDescent="0.3">
      <c r="B211" s="10" t="s">
        <v>20</v>
      </c>
      <c r="C211" s="10">
        <v>44</v>
      </c>
      <c r="D211" s="9" t="s">
        <v>50</v>
      </c>
      <c r="E211" t="s">
        <v>39</v>
      </c>
      <c r="F211" s="10" t="s">
        <v>41</v>
      </c>
      <c r="G211" s="11">
        <v>711</v>
      </c>
    </row>
    <row r="212" spans="2:7" x14ac:dyDescent="0.3">
      <c r="B212" s="10" t="s">
        <v>20</v>
      </c>
      <c r="C212" s="10">
        <v>44</v>
      </c>
      <c r="D212" s="9" t="s">
        <v>50</v>
      </c>
      <c r="E212" t="s">
        <v>39</v>
      </c>
      <c r="F212" s="10" t="s">
        <v>42</v>
      </c>
      <c r="G212" s="11">
        <v>151</v>
      </c>
    </row>
    <row r="213" spans="2:7" x14ac:dyDescent="0.3">
      <c r="B213" s="10" t="s">
        <v>20</v>
      </c>
      <c r="C213" s="10">
        <v>44</v>
      </c>
      <c r="D213" s="9" t="s">
        <v>50</v>
      </c>
      <c r="E213" t="s">
        <v>39</v>
      </c>
      <c r="F213" s="10" t="s">
        <v>43</v>
      </c>
      <c r="G213" s="11">
        <v>2603</v>
      </c>
    </row>
    <row r="214" spans="2:7" x14ac:dyDescent="0.3">
      <c r="B214" s="10" t="s">
        <v>20</v>
      </c>
      <c r="C214" s="10">
        <v>44</v>
      </c>
      <c r="D214" s="9" t="s">
        <v>50</v>
      </c>
      <c r="E214" t="s">
        <v>39</v>
      </c>
      <c r="F214" s="10" t="s">
        <v>44</v>
      </c>
      <c r="G214" s="11">
        <v>91</v>
      </c>
    </row>
    <row r="215" spans="2:7" x14ac:dyDescent="0.3">
      <c r="B215" s="10" t="s">
        <v>20</v>
      </c>
      <c r="C215" s="10">
        <v>44</v>
      </c>
      <c r="D215" s="9" t="s">
        <v>50</v>
      </c>
      <c r="E215" t="s">
        <v>39</v>
      </c>
      <c r="F215" s="10" t="s">
        <v>45</v>
      </c>
      <c r="G215" s="11">
        <v>4</v>
      </c>
    </row>
    <row r="216" spans="2:7" x14ac:dyDescent="0.3">
      <c r="B216" s="10" t="s">
        <v>20</v>
      </c>
      <c r="C216" s="10">
        <v>44</v>
      </c>
      <c r="D216" s="9" t="s">
        <v>50</v>
      </c>
      <c r="E216" t="s">
        <v>39</v>
      </c>
      <c r="F216" s="10" t="s">
        <v>46</v>
      </c>
      <c r="G216" s="11">
        <v>872</v>
      </c>
    </row>
    <row r="217" spans="2:7" x14ac:dyDescent="0.3">
      <c r="B217" s="10" t="s">
        <v>20</v>
      </c>
      <c r="C217" s="10">
        <v>44</v>
      </c>
      <c r="D217" s="9" t="s">
        <v>50</v>
      </c>
      <c r="E217" t="s">
        <v>39</v>
      </c>
      <c r="F217" s="10" t="s">
        <v>47</v>
      </c>
      <c r="G217" s="11">
        <v>943</v>
      </c>
    </row>
    <row r="218" spans="2:7" x14ac:dyDescent="0.3">
      <c r="B218" s="10" t="s">
        <v>20</v>
      </c>
      <c r="C218" s="10">
        <v>44</v>
      </c>
      <c r="D218" s="9" t="s">
        <v>50</v>
      </c>
      <c r="E218" t="s">
        <v>39</v>
      </c>
      <c r="F218" s="10" t="s">
        <v>48</v>
      </c>
      <c r="G218" s="11">
        <v>23585</v>
      </c>
    </row>
    <row r="219" spans="2:7" x14ac:dyDescent="0.3">
      <c r="B219" s="10" t="s">
        <v>20</v>
      </c>
      <c r="C219" s="10">
        <v>45</v>
      </c>
      <c r="D219" s="9" t="s">
        <v>25</v>
      </c>
      <c r="E219" t="s">
        <v>39</v>
      </c>
      <c r="F219" s="10" t="s">
        <v>40</v>
      </c>
      <c r="G219" s="11">
        <v>442</v>
      </c>
    </row>
    <row r="220" spans="2:7" x14ac:dyDescent="0.3">
      <c r="B220" s="10" t="s">
        <v>20</v>
      </c>
      <c r="C220" s="10">
        <v>45</v>
      </c>
      <c r="D220" s="9" t="s">
        <v>25</v>
      </c>
      <c r="E220" t="s">
        <v>39</v>
      </c>
      <c r="F220" s="10" t="s">
        <v>41</v>
      </c>
      <c r="G220" s="11">
        <v>564</v>
      </c>
    </row>
    <row r="221" spans="2:7" x14ac:dyDescent="0.3">
      <c r="B221" s="10" t="s">
        <v>20</v>
      </c>
      <c r="C221" s="10">
        <v>45</v>
      </c>
      <c r="D221" s="9" t="s">
        <v>25</v>
      </c>
      <c r="E221" t="s">
        <v>39</v>
      </c>
      <c r="F221" s="10" t="s">
        <v>42</v>
      </c>
      <c r="G221" s="11">
        <v>120</v>
      </c>
    </row>
    <row r="222" spans="2:7" x14ac:dyDescent="0.3">
      <c r="B222" s="10" t="s">
        <v>20</v>
      </c>
      <c r="C222" s="10">
        <v>45</v>
      </c>
      <c r="D222" s="9" t="s">
        <v>25</v>
      </c>
      <c r="E222" t="s">
        <v>39</v>
      </c>
      <c r="F222" s="10" t="s">
        <v>43</v>
      </c>
      <c r="G222" s="11">
        <v>2064</v>
      </c>
    </row>
    <row r="223" spans="2:7" x14ac:dyDescent="0.3">
      <c r="B223" s="10" t="s">
        <v>20</v>
      </c>
      <c r="C223" s="10">
        <v>45</v>
      </c>
      <c r="D223" s="9" t="s">
        <v>25</v>
      </c>
      <c r="E223" t="s">
        <v>39</v>
      </c>
      <c r="F223" s="10" t="s">
        <v>44</v>
      </c>
      <c r="G223" s="11">
        <v>72</v>
      </c>
    </row>
    <row r="224" spans="2:7" x14ac:dyDescent="0.3">
      <c r="B224" s="10" t="s">
        <v>20</v>
      </c>
      <c r="C224" s="10">
        <v>45</v>
      </c>
      <c r="D224" s="9" t="s">
        <v>25</v>
      </c>
      <c r="E224" t="s">
        <v>39</v>
      </c>
      <c r="F224" s="10" t="s">
        <v>45</v>
      </c>
      <c r="G224" s="11">
        <v>3</v>
      </c>
    </row>
    <row r="225" spans="2:7" x14ac:dyDescent="0.3">
      <c r="B225" s="10" t="s">
        <v>20</v>
      </c>
      <c r="C225" s="10">
        <v>45</v>
      </c>
      <c r="D225" s="9" t="s">
        <v>25</v>
      </c>
      <c r="E225" t="s">
        <v>39</v>
      </c>
      <c r="F225" s="10" t="s">
        <v>46</v>
      </c>
      <c r="G225" s="11">
        <v>692</v>
      </c>
    </row>
    <row r="226" spans="2:7" x14ac:dyDescent="0.3">
      <c r="B226" s="10" t="s">
        <v>20</v>
      </c>
      <c r="C226" s="10">
        <v>45</v>
      </c>
      <c r="D226" s="9" t="s">
        <v>25</v>
      </c>
      <c r="E226" t="s">
        <v>39</v>
      </c>
      <c r="F226" s="10" t="s">
        <v>47</v>
      </c>
      <c r="G226" s="11">
        <v>748</v>
      </c>
    </row>
    <row r="227" spans="2:7" x14ac:dyDescent="0.3">
      <c r="B227" s="10" t="s">
        <v>20</v>
      </c>
      <c r="C227" s="10">
        <v>45</v>
      </c>
      <c r="D227" s="9" t="s">
        <v>25</v>
      </c>
      <c r="E227" t="s">
        <v>39</v>
      </c>
      <c r="F227" s="10" t="s">
        <v>48</v>
      </c>
      <c r="G227" s="11">
        <v>18601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66EA-B8A8-4599-8251-3C32FA846F18}">
  <dimension ref="A1:D17"/>
  <sheetViews>
    <sheetView workbookViewId="0">
      <selection activeCell="D3" sqref="D3:D17"/>
    </sheetView>
  </sheetViews>
  <sheetFormatPr baseColWidth="10" defaultRowHeight="14.4" x14ac:dyDescent="0.3"/>
  <sheetData>
    <row r="1" spans="1:4" x14ac:dyDescent="0.3">
      <c r="A1" t="s">
        <v>26</v>
      </c>
    </row>
    <row r="2" spans="1:4" x14ac:dyDescent="0.3">
      <c r="B2" t="s">
        <v>27</v>
      </c>
      <c r="C2" t="s">
        <v>28</v>
      </c>
    </row>
    <row r="3" spans="1:4" x14ac:dyDescent="0.3">
      <c r="A3" s="1" t="s">
        <v>8</v>
      </c>
      <c r="B3">
        <f>SUMIF('Planilla de bienes cotizados'!F:F,A3,'Planilla de bienes cotizados'!G:G)</f>
        <v>16067</v>
      </c>
      <c r="C3" s="2">
        <v>16829</v>
      </c>
      <c r="D3" s="2">
        <f>+C3-B3</f>
        <v>762</v>
      </c>
    </row>
    <row r="4" spans="1:4" x14ac:dyDescent="0.3">
      <c r="A4" s="1" t="s">
        <v>9</v>
      </c>
      <c r="B4">
        <f>SUMIF('Planilla de bienes cotizados'!F:F,A4,'Planilla de bienes cotizados'!G:G)</f>
        <v>27030</v>
      </c>
      <c r="C4">
        <v>27901</v>
      </c>
      <c r="D4" s="2">
        <f t="shared" ref="D4:D5" si="0">+C4-B4</f>
        <v>871</v>
      </c>
    </row>
    <row r="5" spans="1:4" x14ac:dyDescent="0.3">
      <c r="A5" s="1" t="s">
        <v>10</v>
      </c>
      <c r="B5">
        <f>SUMIF('Planilla de bienes cotizados'!F:F,A5,'Planilla de bienes cotizados'!G:G)</f>
        <v>9946</v>
      </c>
      <c r="C5">
        <v>9946</v>
      </c>
      <c r="D5" s="2">
        <f t="shared" si="0"/>
        <v>0</v>
      </c>
    </row>
    <row r="6" spans="1:4" x14ac:dyDescent="0.3">
      <c r="A6" s="1" t="s">
        <v>11</v>
      </c>
      <c r="B6">
        <f>SUMIF('Planilla de bienes cotizados'!F:F,A6,'Planilla de bienes cotizados'!G:G)</f>
        <v>8290</v>
      </c>
      <c r="C6" s="2">
        <v>8290</v>
      </c>
      <c r="D6" s="2">
        <f>+C6-B6</f>
        <v>0</v>
      </c>
    </row>
    <row r="7" spans="1:4" x14ac:dyDescent="0.3">
      <c r="A7" s="1" t="s">
        <v>31</v>
      </c>
      <c r="B7">
        <f>SUMIF('Planilla de bienes cotizados'!F:F,A7,'Planilla de bienes cotizados'!G:G)</f>
        <v>42155</v>
      </c>
      <c r="C7" s="3">
        <v>43574</v>
      </c>
      <c r="D7" s="2">
        <f t="shared" ref="D7:D17" si="1">+C7-B7</f>
        <v>1419</v>
      </c>
    </row>
    <row r="8" spans="1:4" x14ac:dyDescent="0.3">
      <c r="A8" s="1" t="s">
        <v>32</v>
      </c>
      <c r="B8">
        <f>SUMIF('Planilla de bienes cotizados'!F:F,A8,'Planilla de bienes cotizados'!G:G)</f>
        <v>1104</v>
      </c>
      <c r="C8">
        <v>1104</v>
      </c>
      <c r="D8" s="2">
        <f t="shared" si="1"/>
        <v>0</v>
      </c>
    </row>
    <row r="9" spans="1:4" x14ac:dyDescent="0.3">
      <c r="A9" s="1" t="s">
        <v>40</v>
      </c>
      <c r="B9">
        <f>SUMIF('Planilla de bienes cotizados'!F:F,A9,'Planilla de bienes cotizados'!G:G)</f>
        <v>8169</v>
      </c>
      <c r="C9" s="4">
        <v>8553</v>
      </c>
      <c r="D9" s="2">
        <f t="shared" si="1"/>
        <v>384</v>
      </c>
    </row>
    <row r="10" spans="1:4" x14ac:dyDescent="0.3">
      <c r="A10" s="1" t="s">
        <v>41</v>
      </c>
      <c r="B10">
        <f>SUMIF('Planilla de bienes cotizados'!F:F,A10,'Planilla de bienes cotizados'!G:G)</f>
        <v>10423</v>
      </c>
      <c r="C10" s="4">
        <v>10878</v>
      </c>
      <c r="D10" s="2">
        <f t="shared" si="1"/>
        <v>455</v>
      </c>
    </row>
    <row r="11" spans="1:4" x14ac:dyDescent="0.3">
      <c r="A11" s="1" t="s">
        <v>42</v>
      </c>
      <c r="B11">
        <f>SUMIF('Planilla de bienes cotizados'!F:F,A11,'Planilla de bienes cotizados'!G:G)</f>
        <v>2208</v>
      </c>
      <c r="C11" s="4">
        <v>2208</v>
      </c>
      <c r="D11" s="2">
        <f t="shared" si="1"/>
        <v>0</v>
      </c>
    </row>
    <row r="12" spans="1:4" x14ac:dyDescent="0.3">
      <c r="A12" s="1" t="s">
        <v>43</v>
      </c>
      <c r="B12">
        <f>SUMIF('Planilla de bienes cotizados'!F:F,A12,'Planilla de bienes cotizados'!G:G)</f>
        <v>38145</v>
      </c>
      <c r="C12" s="5">
        <v>38675</v>
      </c>
      <c r="D12" s="2">
        <f t="shared" si="1"/>
        <v>530</v>
      </c>
    </row>
    <row r="13" spans="1:4" x14ac:dyDescent="0.3">
      <c r="A13" s="1" t="s">
        <v>44</v>
      </c>
      <c r="B13">
        <f>SUMIF('Planilla de bienes cotizados'!F:F,A13,'Planilla de bienes cotizados'!G:G)</f>
        <v>1336</v>
      </c>
      <c r="C13" s="4">
        <v>1404</v>
      </c>
      <c r="D13" s="2">
        <f t="shared" si="1"/>
        <v>68</v>
      </c>
    </row>
    <row r="14" spans="1:4" x14ac:dyDescent="0.3">
      <c r="A14" s="1" t="s">
        <v>45</v>
      </c>
      <c r="B14">
        <f>SUMIF('Planilla de bienes cotizados'!F:F,A14,'Planilla de bienes cotizados'!G:G)</f>
        <v>59</v>
      </c>
      <c r="C14" s="6">
        <v>59</v>
      </c>
      <c r="D14" s="2">
        <f t="shared" si="1"/>
        <v>0</v>
      </c>
    </row>
    <row r="15" spans="1:4" x14ac:dyDescent="0.3">
      <c r="A15" s="1" t="s">
        <v>46</v>
      </c>
      <c r="B15">
        <f>SUMIF('Planilla de bienes cotizados'!F:F,A15,'Planilla de bienes cotizados'!G:G)</f>
        <v>12782</v>
      </c>
      <c r="C15" s="7">
        <v>13248</v>
      </c>
      <c r="D15" s="2">
        <f t="shared" si="1"/>
        <v>466</v>
      </c>
    </row>
    <row r="16" spans="1:4" x14ac:dyDescent="0.3">
      <c r="A16" s="1" t="s">
        <v>47</v>
      </c>
      <c r="B16">
        <f>SUMIF('Planilla de bienes cotizados'!F:F,A16,'Planilla de bienes cotizados'!G:G)</f>
        <v>13816</v>
      </c>
      <c r="C16" s="8">
        <v>13816</v>
      </c>
      <c r="D16" s="2">
        <f t="shared" si="1"/>
        <v>0</v>
      </c>
    </row>
    <row r="17" spans="1:4" x14ac:dyDescent="0.3">
      <c r="A17" s="1" t="s">
        <v>48</v>
      </c>
      <c r="B17">
        <f>SUMIF('Planilla de bienes cotizados'!F:F,A17,'Planilla de bienes cotizados'!G:G)</f>
        <v>351283</v>
      </c>
      <c r="C17" s="8">
        <v>363124</v>
      </c>
      <c r="D17" s="2">
        <f t="shared" si="1"/>
        <v>11841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de bienes cotizados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Malena Rivero Mansilla</cp:lastModifiedBy>
  <dcterms:created xsi:type="dcterms:W3CDTF">2022-09-30T17:47:18Z</dcterms:created>
  <dcterms:modified xsi:type="dcterms:W3CDTF">2023-01-05T17:54:43Z</dcterms:modified>
</cp:coreProperties>
</file>